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8" i="1"/>
  <c r="E52"/>
  <c r="E66"/>
  <c r="E24"/>
  <c r="E48"/>
  <c r="E46"/>
  <c r="E71"/>
  <c r="E69"/>
  <c r="E64"/>
  <c r="E32"/>
  <c r="E13"/>
  <c r="E14"/>
  <c r="E15"/>
  <c r="E16"/>
  <c r="E17"/>
  <c r="E19"/>
  <c r="E20"/>
  <c r="E21"/>
  <c r="E23"/>
  <c r="E25"/>
  <c r="E26"/>
  <c r="E27"/>
  <c r="E29"/>
  <c r="E30"/>
  <c r="E33"/>
  <c r="E34"/>
  <c r="E36"/>
  <c r="E37"/>
  <c r="E38"/>
  <c r="E39"/>
  <c r="E40"/>
  <c r="E42"/>
  <c r="E43"/>
  <c r="E44"/>
  <c r="E47"/>
  <c r="E49"/>
  <c r="E50"/>
  <c r="E51"/>
  <c r="E53"/>
  <c r="E54"/>
  <c r="E56"/>
  <c r="E58"/>
  <c r="E67"/>
  <c r="E73"/>
  <c r="E75"/>
  <c r="E77"/>
  <c r="E79"/>
  <c r="E81"/>
  <c r="E82"/>
  <c r="E84"/>
  <c r="E86"/>
  <c r="E88"/>
  <c r="E92"/>
  <c r="E94"/>
  <c r="E97"/>
  <c r="E100"/>
  <c r="E103"/>
  <c r="E106"/>
  <c r="E116"/>
</calcChain>
</file>

<file path=xl/sharedStrings.xml><?xml version="1.0" encoding="utf-8"?>
<sst xmlns="http://schemas.openxmlformats.org/spreadsheetml/2006/main" count="431" uniqueCount="250">
  <si>
    <t>OPĆINA GRAČAC</t>
  </si>
  <si>
    <t>OIB: 46944306133</t>
  </si>
  <si>
    <t>Ostali nespomenuti rashodi poslovanja</t>
  </si>
  <si>
    <t>Energija</t>
  </si>
  <si>
    <t>Usluge telefona, pošte i prijevoza</t>
  </si>
  <si>
    <t>Uredski materijal i ostali materijalni rashodi</t>
  </si>
  <si>
    <t>Materijal i dijelovi za tekuće i investicijsko održavanje</t>
  </si>
  <si>
    <t>Sitni inventar i auto gume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</si>
  <si>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</si>
  <si>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</si>
  <si>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</si>
  <si>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</si>
  <si>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</si>
  <si>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</si>
  <si>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Premije osiguranja</t>
  </si>
  <si>
    <t>Članarine</t>
  </si>
  <si>
    <t>Bankarske usluge i usluge platnog prometa</t>
  </si>
  <si>
    <t>Ostali nespomenuti financijski rashodi</t>
  </si>
  <si>
    <t>Nabava uredske opreme</t>
  </si>
  <si>
    <t>Uredska oprema i namještaj</t>
  </si>
  <si>
    <t>Sirana Gračac</t>
  </si>
  <si>
    <t>Higijeničarska služba</t>
  </si>
  <si>
    <t>Sanacija odlagališta komunalnog otpada Stražbenica</t>
  </si>
  <si>
    <t>Održavanje nerazvrstanih cesta i čišćenje snijega</t>
  </si>
  <si>
    <t>Čišćenje i održavanje javnih površina</t>
  </si>
  <si>
    <t>Odvodnja atmosferskih voda</t>
  </si>
  <si>
    <t>Javna rasvjeta</t>
  </si>
  <si>
    <t>Održavanje groblja</t>
  </si>
  <si>
    <t>Održavanje odlagališta komunalnog otpada</t>
  </si>
  <si>
    <t>Postupak i način</t>
  </si>
  <si>
    <t>Plan proračuna</t>
  </si>
  <si>
    <t>(konto)</t>
  </si>
  <si>
    <t>Predmet javne nabave</t>
  </si>
  <si>
    <t>postupka</t>
  </si>
  <si>
    <t>Planirano trajanje</t>
  </si>
  <si>
    <t>ugovora ili sporazuma</t>
  </si>
  <si>
    <t xml:space="preserve">Uredski materijal </t>
  </si>
  <si>
    <t>Literatura</t>
  </si>
  <si>
    <t>Materijal i sredstva za čišćenje i održavanje</t>
  </si>
  <si>
    <t>Materijal za higijenske potrebe i njegu</t>
  </si>
  <si>
    <t>Ostali materijal za potrebe redovnog održavanja</t>
  </si>
  <si>
    <t>Električna energija</t>
  </si>
  <si>
    <t>Motorni benzin i dizel gorivo</t>
  </si>
  <si>
    <t>Ostali materijal za proizvodnju energije (lož ulje)</t>
  </si>
  <si>
    <t>Materijal i dijelovi za tek. i invest.održ. građ.objekata</t>
  </si>
  <si>
    <t>Materijal i dijelovi za tek. i invest.održ.transport sredstava</t>
  </si>
  <si>
    <t>Ostali materijal i dijelovi za tek. i invest.održavanje</t>
  </si>
  <si>
    <t>bagatelna</t>
  </si>
  <si>
    <t>Usluge telefona, telefaxa</t>
  </si>
  <si>
    <t>Poštarina</t>
  </si>
  <si>
    <t>Ostale usluge tekućeg i investicijskog održavanja</t>
  </si>
  <si>
    <t>Elektronski mediji</t>
  </si>
  <si>
    <t>Tisak</t>
  </si>
  <si>
    <t>Ostale usluge promidžbe i informiranja</t>
  </si>
  <si>
    <t>Usluge odvjetnika i pravnog savjetovanja</t>
  </si>
  <si>
    <t>Ostale intelektualne usluge</t>
  </si>
  <si>
    <t>Geodetsko katastarske usluge</t>
  </si>
  <si>
    <t>Usluge ažuriranja računalnih baza</t>
  </si>
  <si>
    <t>Ostale računalne usluge</t>
  </si>
  <si>
    <t>Usluge tekućeg i investicijskog održavanja prijevoz. sred.</t>
  </si>
  <si>
    <t>Usluge tek. i invest. održavanja postrojenja i opreme</t>
  </si>
  <si>
    <t>Projekt SPARC</t>
  </si>
  <si>
    <t>Veterinarske usluge</t>
  </si>
  <si>
    <t>siječanj</t>
  </si>
  <si>
    <t>Evidencijski</t>
  </si>
  <si>
    <t>broj nabave</t>
  </si>
  <si>
    <t xml:space="preserve">Planirana  </t>
  </si>
  <si>
    <t>vrijednost nabave</t>
  </si>
  <si>
    <t>Procijenjena</t>
  </si>
  <si>
    <t>Plan. početak</t>
  </si>
  <si>
    <t>nabave Ug./Nar.</t>
  </si>
  <si>
    <t>bagatelna-N</t>
  </si>
  <si>
    <t>bagatelna-U</t>
  </si>
  <si>
    <t>mala vrijednost-U</t>
  </si>
  <si>
    <t>12 mjeseci</t>
  </si>
  <si>
    <t>veljača</t>
  </si>
  <si>
    <t>siječanj-prosinac</t>
  </si>
  <si>
    <t>svibanj</t>
  </si>
  <si>
    <t>11 mjeseci</t>
  </si>
  <si>
    <t>26-2015-EBV</t>
  </si>
  <si>
    <t xml:space="preserve">Reprezentacija </t>
  </si>
  <si>
    <t>Projektna dokumentacija za TIC</t>
  </si>
  <si>
    <t>1-2014-EMV</t>
  </si>
  <si>
    <t>Električna energija za vodocrpilište</t>
  </si>
  <si>
    <t>Ugovor 4 godine</t>
  </si>
  <si>
    <t>3 mjeseca</t>
  </si>
  <si>
    <t>travanj</t>
  </si>
  <si>
    <t>Ugovor- vlastito trgovačko društvo</t>
  </si>
  <si>
    <t>Ugovor-vlastito trgovačko društvo</t>
  </si>
  <si>
    <t>Izrada glavnog projekta sanacije i zatvaranja odlagališta "Stražbenica" 1. i 2. faza- projektiranje</t>
  </si>
  <si>
    <t>2 mjeseca</t>
  </si>
  <si>
    <t>8 mjeseci</t>
  </si>
  <si>
    <t xml:space="preserve">  7 mjeseci</t>
  </si>
  <si>
    <t>7-12 mjesec 2015.</t>
  </si>
  <si>
    <t>listopad</t>
  </si>
  <si>
    <t>Materijal i dijelovi za održavanje postrojenja i opreme</t>
  </si>
  <si>
    <t>10 mjeseci</t>
  </si>
  <si>
    <t>siječanj- listopad</t>
  </si>
  <si>
    <t>Izrada prostorno planske dokumentacije Općine Gračac</t>
  </si>
  <si>
    <t>Izrada izmjena i dopuna prostornog plana Općine Gračac</t>
  </si>
  <si>
    <t>Uređaji, strojevi i oprema za ostale namjene</t>
  </si>
  <si>
    <t>Dodatna ulaganja na građevinskim objektima</t>
  </si>
  <si>
    <t>Izrada projektne dokumentacije</t>
  </si>
  <si>
    <t>6 mjeseci</t>
  </si>
  <si>
    <t>5 mjeseci</t>
  </si>
  <si>
    <t xml:space="preserve">Izrada urbanističkog plana uređenja </t>
  </si>
  <si>
    <t>Izrada strateških planova Općine Gračac</t>
  </si>
  <si>
    <t>Izrada strateškog plana pojedinih gospodarskih sektora</t>
  </si>
  <si>
    <t>Prigodno uređenje grada</t>
  </si>
  <si>
    <t>Hitne intervencije</t>
  </si>
  <si>
    <t>srpanj-prosinac</t>
  </si>
  <si>
    <t>Gradnja nerazvrstanih cesta</t>
  </si>
  <si>
    <t>Ulaganje u gradnju nerazvrstanih cesta</t>
  </si>
  <si>
    <t>Izrada i postavljanje signalizacije  info table</t>
  </si>
  <si>
    <t>Sanacija oborinskih kanala Žabarica</t>
  </si>
  <si>
    <t>Sanacija oborinskih kanala u ulici Hrvatske bratske zajednice</t>
  </si>
  <si>
    <t>Odvodnja - gradnja</t>
  </si>
  <si>
    <t>Javne površine- gradnja</t>
  </si>
  <si>
    <t>Izgradnja dječjih igrališta u Gračacu i Srbu</t>
  </si>
  <si>
    <t>Izgradnja tržnice na malo</t>
  </si>
  <si>
    <t>bagatelna vrijedost</t>
  </si>
  <si>
    <t>Javna rasvjeta- gradnja</t>
  </si>
  <si>
    <t>Javna rasvjeta Park sv. Jurja i Park Nikole Tesle</t>
  </si>
  <si>
    <t>Izgradnja novog dijela javne rasvjete</t>
  </si>
  <si>
    <t>Projektna dokumentacija za komunalnu infrastrukturu</t>
  </si>
  <si>
    <t>Groblja- gradnja</t>
  </si>
  <si>
    <t>Građevine za gospodarenje komunalnim otpadom</t>
  </si>
  <si>
    <t>Izgradnja infrastrukture za postavljanje Zelenih otoka Gračac i Srb</t>
  </si>
  <si>
    <t>Dodatna ulaganja na ogradi na pravoslavnom groblju Gračac</t>
  </si>
  <si>
    <t>Glavni- izvedbeni projekt izgradnje nogostupa Gračac</t>
  </si>
  <si>
    <t>Glavni- izvedbeni projekt nogostupa Srb</t>
  </si>
  <si>
    <t>Glavni- izvedbeni projekt rekonstrukcije cesta</t>
  </si>
  <si>
    <t>Projektna dokumentacija dječjih igrališta Gračac i Srb</t>
  </si>
  <si>
    <t>Glavni- izvedbeni projekt izgradnje javne rasvjete Park sv. Jurja Gračac i Park Nikole Tesle Srb</t>
  </si>
  <si>
    <t>Projektna dokumentacija za javnu rasvjetu</t>
  </si>
  <si>
    <t>Projektna dokumentacija tržnice na malo</t>
  </si>
  <si>
    <t>1-2015-EBV</t>
  </si>
  <si>
    <t>2-2015-EBV</t>
  </si>
  <si>
    <t>3-2015-EBV</t>
  </si>
  <si>
    <t>4-2015-EBV</t>
  </si>
  <si>
    <t>5-2015-EBV</t>
  </si>
  <si>
    <t>6-2015-EBV</t>
  </si>
  <si>
    <t>7-2015-EBV</t>
  </si>
  <si>
    <t>8-2015-EBV</t>
  </si>
  <si>
    <t>9-2015-EBV</t>
  </si>
  <si>
    <t>10-2015-EBV</t>
  </si>
  <si>
    <t>11-2015-EBV</t>
  </si>
  <si>
    <t>12-2015-EBV</t>
  </si>
  <si>
    <t>13-2015-EBV</t>
  </si>
  <si>
    <t>15-2015-EBV</t>
  </si>
  <si>
    <t>Plan javne nabave za 2015. godinu</t>
  </si>
  <si>
    <t>URBROJ: 2198/31-01-15-1</t>
  </si>
  <si>
    <t>Gračac,</t>
  </si>
  <si>
    <t>14-2015-EBV</t>
  </si>
  <si>
    <t>16-2015-EBV</t>
  </si>
  <si>
    <t>17-2015-EBV</t>
  </si>
  <si>
    <t>18-2015-EBV</t>
  </si>
  <si>
    <t>19-2015-EBV</t>
  </si>
  <si>
    <t>20-2015-EBV</t>
  </si>
  <si>
    <t>21-2015-EBV</t>
  </si>
  <si>
    <t>22-2015-EBV</t>
  </si>
  <si>
    <t>23-2015-EBV</t>
  </si>
  <si>
    <t>24-2015-EBV</t>
  </si>
  <si>
    <t>25-2015-EBV</t>
  </si>
  <si>
    <t>27-2015-EBV</t>
  </si>
  <si>
    <t>28-2015-EBV</t>
  </si>
  <si>
    <t>29-2015-EBV</t>
  </si>
  <si>
    <t>30-2015-EBV</t>
  </si>
  <si>
    <t>37-2015-EBV</t>
  </si>
  <si>
    <t>31-2015-EBV</t>
  </si>
  <si>
    <t>32-2015-EBV</t>
  </si>
  <si>
    <t>33-2015-EBV</t>
  </si>
  <si>
    <t>34-2015-EBV</t>
  </si>
  <si>
    <t>35-2015-EBV</t>
  </si>
  <si>
    <t>36-2015-EBV</t>
  </si>
  <si>
    <t>Plan ukupnog razvoja Općine Gračac</t>
  </si>
  <si>
    <t>38-2015-EBV</t>
  </si>
  <si>
    <t>39-2015-EBV</t>
  </si>
  <si>
    <t>40-2015-EBV</t>
  </si>
  <si>
    <t>41-2015-EBV</t>
  </si>
  <si>
    <t>42-2015-EBV</t>
  </si>
  <si>
    <t>43-2015-EBV</t>
  </si>
  <si>
    <t>44-2015-EBV</t>
  </si>
  <si>
    <t>45-2015-EBV</t>
  </si>
  <si>
    <t>46-2015-EBV</t>
  </si>
  <si>
    <t>47-2015-EBV</t>
  </si>
  <si>
    <t>50-2015-EBV</t>
  </si>
  <si>
    <t>53-2015-EBV</t>
  </si>
  <si>
    <t>54-2015-EBV</t>
  </si>
  <si>
    <t>55-2015-EBV</t>
  </si>
  <si>
    <t>56-2015-EBV</t>
  </si>
  <si>
    <t>57-2015-EBV</t>
  </si>
  <si>
    <t>58-2015-EBV</t>
  </si>
  <si>
    <t>59-2015-EBV</t>
  </si>
  <si>
    <t>60-2015-EBV</t>
  </si>
  <si>
    <t>61-2015-EBV</t>
  </si>
  <si>
    <t>2-2015-EMV</t>
  </si>
  <si>
    <t>62-2015-EBV</t>
  </si>
  <si>
    <t>63-2015-EBV</t>
  </si>
  <si>
    <t>64-2015-EBV</t>
  </si>
  <si>
    <t>65-2015-EBV</t>
  </si>
  <si>
    <t>66-2015-EBV</t>
  </si>
  <si>
    <t>67-2015-EBV</t>
  </si>
  <si>
    <t>69-2015-EBV</t>
  </si>
  <si>
    <t>70-2015-EBV</t>
  </si>
  <si>
    <t>srpanj- prosinac 2015</t>
  </si>
  <si>
    <t>71-2015-EBV</t>
  </si>
  <si>
    <t>72-2015-EBV</t>
  </si>
  <si>
    <t>73-2015-EBV</t>
  </si>
  <si>
    <t>74-2015-EBV</t>
  </si>
  <si>
    <t>Zakupnine i najamnine-ostale (leasing vozila)</t>
  </si>
  <si>
    <t>Energetski certifikat</t>
  </si>
  <si>
    <t>Elaborat etažiranja</t>
  </si>
  <si>
    <t>Projekt sanacije kuhinje u DV Baltazar</t>
  </si>
  <si>
    <t>Program enregtske učinkovitosti na zgradi Općine</t>
  </si>
  <si>
    <t>Dodatna ulaganja na građevinskim objektima- radovi</t>
  </si>
  <si>
    <t>Izrada projekta</t>
  </si>
  <si>
    <t>Ostala nematerijalna proizvedena imovina</t>
  </si>
  <si>
    <t>bagatena-N</t>
  </si>
  <si>
    <t>48-2015-EBV</t>
  </si>
  <si>
    <t>49-2015-EBV</t>
  </si>
  <si>
    <t>51-2015-EBV</t>
  </si>
  <si>
    <t>52-2015-EBV</t>
  </si>
  <si>
    <t>Usluge stručnog nadzora</t>
  </si>
  <si>
    <t>75-2015-EBV</t>
  </si>
  <si>
    <t>Prijevozna sredstva u cestovnom prometu</t>
  </si>
  <si>
    <t>1 mjesec</t>
  </si>
  <si>
    <t>Obveze temeljem operativnog leasinga</t>
  </si>
  <si>
    <t>76-2015-EBV</t>
  </si>
  <si>
    <t>77-2015-EBV</t>
  </si>
  <si>
    <t>78-2015-EBV</t>
  </si>
  <si>
    <t>Stručno usavršavanje zaposlenika</t>
  </si>
  <si>
    <t>Ulaganje u računalne programe</t>
  </si>
  <si>
    <t>Nabava kombi vozila za potrebe Crvenog križa- mobilni tim</t>
  </si>
  <si>
    <t>Ulaganje u postojeće računalne programe</t>
  </si>
  <si>
    <t>Energetski pregled javne rasvjete</t>
  </si>
  <si>
    <t>79-2015-EBV</t>
  </si>
  <si>
    <t>80-2015-EBV</t>
  </si>
  <si>
    <t xml:space="preserve">Snimka postojećeg stanja javne rasvjete Gračac i Srb </t>
  </si>
  <si>
    <t xml:space="preserve">Projektna dokumentacija komunalne infrastrukture mrtvačnice   </t>
  </si>
  <si>
    <t>81-2015-EBV</t>
  </si>
  <si>
    <t>82-2015-EBV</t>
  </si>
  <si>
    <t>83-2015-EBV</t>
  </si>
  <si>
    <t>84-2015-EBV</t>
  </si>
  <si>
    <t>85-2015-EBV</t>
  </si>
  <si>
    <t>Snimka postojećeg stanja javne rasvjete Gračac i Srb za izradu masterplana javne rasvjete Zadarske županije</t>
  </si>
  <si>
    <t xml:space="preserve">KLASA: </t>
  </si>
  <si>
    <t>406-01/15-01/1</t>
  </si>
  <si>
    <t>2198/31-01-15-1</t>
  </si>
  <si>
    <t>22. siječnja 2015. godine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</si>
</sst>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3" borderId="0" xfId="0" applyFont="1" applyFill="1"/>
    <xf numFmtId="0" fontId="5" fillId="0" borderId="0" xfId="0" applyNumberFormat="1" applyFont="1" applyAlignment="1">
      <alignment wrapText="1"/>
    </xf>
    <xf numFmtId="0" fontId="0" fillId="0" borderId="0" xfId="0" applyNumberFormat="1"/>
    <xf numFmtId="0" fontId="5" fillId="0" borderId="0" xfId="0" applyNumberFormat="1" applyFont="1" applyAlignment="1">
      <alignment horizontal="left" wrapText="1"/>
    </xf>
    <xf numFmtId="0" fontId="7" fillId="4" borderId="1" xfId="0" applyFont="1" applyFill="1" applyBorder="1"/>
    <xf numFmtId="0" fontId="6" fillId="5" borderId="1" xfId="0" applyFont="1" applyFill="1" applyBorder="1"/>
    <xf numFmtId="0" fontId="8" fillId="5" borderId="1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9" fillId="5" borderId="1" xfId="0" applyNumberFormat="1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5" borderId="1" xfId="0" applyFill="1" applyBorder="1"/>
    <xf numFmtId="49" fontId="5" fillId="0" borderId="1" xfId="0" applyNumberFormat="1" applyFont="1" applyBorder="1" applyAlignment="1">
      <alignment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9" fillId="6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wrapText="1"/>
    </xf>
    <xf numFmtId="0" fontId="5" fillId="8" borderId="1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wrapText="1"/>
    </xf>
    <xf numFmtId="4" fontId="5" fillId="8" borderId="1" xfId="0" applyNumberFormat="1" applyFont="1" applyFill="1" applyBorder="1" applyAlignment="1">
      <alignment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0" fontId="10" fillId="2" borderId="3" xfId="1" applyFont="1"/>
    <xf numFmtId="0" fontId="7" fillId="4" borderId="2" xfId="0" applyFont="1" applyFill="1" applyBorder="1"/>
    <xf numFmtId="0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/>
    <xf numFmtId="0" fontId="9" fillId="3" borderId="1" xfId="0" applyFont="1" applyFill="1" applyBorder="1"/>
    <xf numFmtId="0" fontId="5" fillId="0" borderId="0" xfId="0" applyFont="1"/>
    <xf numFmtId="0" fontId="5" fillId="5" borderId="1" xfId="0" applyFont="1" applyFill="1" applyBorder="1"/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/>
    <xf numFmtId="0" fontId="9" fillId="0" borderId="1" xfId="0" applyNumberFormat="1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4" fontId="9" fillId="5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5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/>
    <xf numFmtId="4" fontId="9" fillId="3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2"/>
  <sheetViews>
    <sheetView tabSelected="1" topLeftCell="A77" zoomScale="120" zoomScaleNormal="120" workbookViewId="0">
      <selection activeCell="D8" sqref="D8"/>
    </sheetView>
  </sheetViews>
  <sheetFormatPr defaultRowHeight="15"/>
  <cols>
    <col min="1" max="1" width="10.28515625" customWidth="1"/>
    <col min="2" max="2" width="7.42578125" customWidth="1"/>
    <col min="3" max="3" width="43" customWidth="1"/>
    <col min="4" max="5" width="13.28515625" bestFit="1" customWidth="1"/>
    <col min="6" max="6" width="15.7109375" customWidth="1"/>
    <col min="7" max="7" width="12.85546875" customWidth="1"/>
    <col min="8" max="8" width="16.42578125" customWidth="1"/>
    <col min="9" max="9" width="26.140625" customWidth="1"/>
    <col min="10" max="10" width="18" customWidth="1"/>
  </cols>
  <sheetData>
    <row r="1" spans="1:9">
      <c r="B1" s="1" t="s">
        <v>0</v>
      </c>
    </row>
    <row r="2" spans="1:9">
      <c r="B2" s="1" t="s">
        <v>246</v>
      </c>
      <c r="C2" s="1" t="s">
        <v>247</v>
      </c>
    </row>
    <row r="3" spans="1:9">
      <c r="B3" s="1" t="s">
        <v>151</v>
      </c>
      <c r="C3" s="1" t="s">
        <v>248</v>
      </c>
    </row>
    <row r="4" spans="1:9">
      <c r="B4" s="1" t="s">
        <v>152</v>
      </c>
      <c r="C4" s="1" t="s">
        <v>249</v>
      </c>
    </row>
    <row r="5" spans="1:9">
      <c r="B5" s="1"/>
    </row>
    <row r="6" spans="1:9">
      <c r="B6" s="1" t="s">
        <v>1</v>
      </c>
    </row>
    <row r="7" spans="1:9" ht="19.5">
      <c r="B7" s="2" t="s">
        <v>150</v>
      </c>
      <c r="C7" s="2"/>
    </row>
    <row r="8" spans="1:9" ht="18.75">
      <c r="B8" s="3"/>
    </row>
    <row r="9" spans="1:9" ht="15.75" thickBot="1"/>
    <row r="10" spans="1:9" ht="16.5" thickTop="1" thickBot="1">
      <c r="A10" s="41" t="s">
        <v>64</v>
      </c>
      <c r="B10" s="9" t="s">
        <v>30</v>
      </c>
      <c r="C10" s="9" t="s">
        <v>32</v>
      </c>
      <c r="D10" s="9" t="s">
        <v>66</v>
      </c>
      <c r="E10" s="9" t="s">
        <v>68</v>
      </c>
      <c r="F10" s="9" t="s">
        <v>29</v>
      </c>
      <c r="G10" s="9" t="s">
        <v>69</v>
      </c>
      <c r="H10" s="9" t="s">
        <v>34</v>
      </c>
      <c r="I10" s="42"/>
    </row>
    <row r="11" spans="1:9" ht="15.75" thickTop="1">
      <c r="A11" s="9" t="s">
        <v>65</v>
      </c>
      <c r="B11" s="9" t="s">
        <v>31</v>
      </c>
      <c r="C11" s="9"/>
      <c r="D11" s="9" t="s">
        <v>67</v>
      </c>
      <c r="E11" s="9" t="s">
        <v>67</v>
      </c>
      <c r="F11" s="9" t="s">
        <v>70</v>
      </c>
      <c r="G11" s="9" t="s">
        <v>33</v>
      </c>
      <c r="H11" s="9" t="s">
        <v>35</v>
      </c>
      <c r="I11" s="42"/>
    </row>
    <row r="12" spans="1:9" s="4" customFormat="1" ht="12">
      <c r="A12" s="13"/>
      <c r="B12" s="27">
        <v>3221</v>
      </c>
      <c r="C12" s="28" t="s">
        <v>5</v>
      </c>
      <c r="D12" s="29"/>
      <c r="E12" s="29"/>
      <c r="F12" s="30"/>
      <c r="G12" s="28"/>
      <c r="H12" s="28"/>
    </row>
    <row r="13" spans="1:9" s="4" customFormat="1" ht="12">
      <c r="A13" s="17" t="s">
        <v>136</v>
      </c>
      <c r="B13" s="14">
        <v>32211</v>
      </c>
      <c r="C13" s="15" t="s">
        <v>36</v>
      </c>
      <c r="D13" s="16">
        <v>35000</v>
      </c>
      <c r="E13" s="16">
        <f>D13-PRODUCT(D13,0.2)</f>
        <v>28000</v>
      </c>
      <c r="F13" s="15" t="s">
        <v>71</v>
      </c>
      <c r="G13" s="15"/>
      <c r="H13" s="15"/>
    </row>
    <row r="14" spans="1:9" s="4" customFormat="1" ht="12">
      <c r="A14" s="18" t="s">
        <v>137</v>
      </c>
      <c r="B14" s="14">
        <v>32212</v>
      </c>
      <c r="C14" s="15" t="s">
        <v>37</v>
      </c>
      <c r="D14" s="16">
        <v>15000</v>
      </c>
      <c r="E14" s="16">
        <f>D14-PRODUCT(D14,0.2)</f>
        <v>12000</v>
      </c>
      <c r="F14" s="15" t="s">
        <v>71</v>
      </c>
      <c r="G14" s="15"/>
      <c r="H14" s="15"/>
    </row>
    <row r="15" spans="1:9" s="4" customFormat="1" ht="12">
      <c r="A15" s="17" t="s">
        <v>138</v>
      </c>
      <c r="B15" s="14">
        <v>32214</v>
      </c>
      <c r="C15" s="15" t="s">
        <v>38</v>
      </c>
      <c r="D15" s="16">
        <v>1000</v>
      </c>
      <c r="E15" s="16">
        <f>D15-PRODUCT(D15,0.2)</f>
        <v>800</v>
      </c>
      <c r="F15" s="15" t="s">
        <v>71</v>
      </c>
      <c r="G15" s="15"/>
      <c r="H15" s="15"/>
    </row>
    <row r="16" spans="1:9" s="4" customFormat="1" ht="12">
      <c r="A16" s="17" t="s">
        <v>139</v>
      </c>
      <c r="B16" s="14">
        <v>32216</v>
      </c>
      <c r="C16" s="15" t="s">
        <v>39</v>
      </c>
      <c r="D16" s="16">
        <v>6000</v>
      </c>
      <c r="E16" s="16">
        <f t="shared" ref="E16:E34" si="0">D16-PRODUCT(D16,0.2)</f>
        <v>4800</v>
      </c>
      <c r="F16" s="15" t="s">
        <v>71</v>
      </c>
      <c r="G16" s="15"/>
      <c r="H16" s="15"/>
    </row>
    <row r="17" spans="1:8" s="4" customFormat="1" ht="12">
      <c r="A17" s="17" t="s">
        <v>140</v>
      </c>
      <c r="B17" s="14">
        <v>32219</v>
      </c>
      <c r="C17" s="15" t="s">
        <v>40</v>
      </c>
      <c r="D17" s="16">
        <v>8000</v>
      </c>
      <c r="E17" s="16">
        <f t="shared" si="0"/>
        <v>6400</v>
      </c>
      <c r="F17" s="15" t="s">
        <v>71</v>
      </c>
      <c r="G17" s="15"/>
      <c r="H17" s="15"/>
    </row>
    <row r="18" spans="1:8" s="4" customFormat="1" ht="12">
      <c r="A18" s="17"/>
      <c r="B18" s="27">
        <v>3223</v>
      </c>
      <c r="C18" s="28" t="s">
        <v>3</v>
      </c>
      <c r="D18" s="29"/>
      <c r="E18" s="29"/>
      <c r="F18" s="28"/>
      <c r="G18" s="28"/>
      <c r="H18" s="28"/>
    </row>
    <row r="19" spans="1:8" s="4" customFormat="1" ht="12">
      <c r="A19" s="13" t="s">
        <v>141</v>
      </c>
      <c r="B19" s="14">
        <v>32231</v>
      </c>
      <c r="C19" s="15" t="s">
        <v>41</v>
      </c>
      <c r="D19" s="16">
        <v>26000</v>
      </c>
      <c r="E19" s="16">
        <f t="shared" si="0"/>
        <v>20800</v>
      </c>
      <c r="F19" s="15" t="s">
        <v>72</v>
      </c>
      <c r="G19" s="15" t="s">
        <v>86</v>
      </c>
      <c r="H19" s="62" t="s">
        <v>93</v>
      </c>
    </row>
    <row r="20" spans="1:8" s="4" customFormat="1" ht="12">
      <c r="A20" s="13" t="s">
        <v>142</v>
      </c>
      <c r="B20" s="14">
        <v>32234</v>
      </c>
      <c r="C20" s="15" t="s">
        <v>42</v>
      </c>
      <c r="D20" s="16">
        <v>60000</v>
      </c>
      <c r="E20" s="16">
        <f t="shared" si="0"/>
        <v>48000</v>
      </c>
      <c r="F20" s="15" t="s">
        <v>72</v>
      </c>
      <c r="G20" s="15" t="s">
        <v>63</v>
      </c>
      <c r="H20" s="15" t="s">
        <v>74</v>
      </c>
    </row>
    <row r="21" spans="1:8" s="4" customFormat="1" ht="12">
      <c r="A21" s="13" t="s">
        <v>143</v>
      </c>
      <c r="B21" s="14">
        <v>32239</v>
      </c>
      <c r="C21" s="15" t="s">
        <v>43</v>
      </c>
      <c r="D21" s="16">
        <v>150000</v>
      </c>
      <c r="E21" s="16">
        <f t="shared" si="0"/>
        <v>120000</v>
      </c>
      <c r="F21" s="15" t="s">
        <v>72</v>
      </c>
      <c r="G21" s="15" t="s">
        <v>94</v>
      </c>
      <c r="H21" s="15" t="s">
        <v>74</v>
      </c>
    </row>
    <row r="22" spans="1:8" s="4" customFormat="1" ht="24">
      <c r="A22" s="13"/>
      <c r="B22" s="27">
        <v>3224</v>
      </c>
      <c r="C22" s="28" t="s">
        <v>6</v>
      </c>
      <c r="D22" s="29"/>
      <c r="E22" s="29"/>
      <c r="F22" s="28"/>
      <c r="G22" s="28"/>
      <c r="H22" s="28"/>
    </row>
    <row r="23" spans="1:8" s="4" customFormat="1" ht="24">
      <c r="A23" s="13" t="s">
        <v>144</v>
      </c>
      <c r="B23" s="14">
        <v>32241</v>
      </c>
      <c r="C23" s="15" t="s">
        <v>44</v>
      </c>
      <c r="D23" s="16">
        <v>1000</v>
      </c>
      <c r="E23" s="16">
        <f t="shared" si="0"/>
        <v>800</v>
      </c>
      <c r="F23" s="15" t="s">
        <v>71</v>
      </c>
      <c r="G23" s="15"/>
      <c r="H23" s="15"/>
    </row>
    <row r="24" spans="1:8" s="4" customFormat="1" ht="24">
      <c r="A24" s="13"/>
      <c r="B24" s="14">
        <v>32242</v>
      </c>
      <c r="C24" s="15" t="s">
        <v>95</v>
      </c>
      <c r="D24" s="16">
        <v>2000</v>
      </c>
      <c r="E24" s="16">
        <f t="shared" si="0"/>
        <v>1600</v>
      </c>
      <c r="F24" s="15" t="s">
        <v>71</v>
      </c>
      <c r="G24" s="15"/>
      <c r="H24" s="15"/>
    </row>
    <row r="25" spans="1:8" s="4" customFormat="1" ht="11.25" customHeight="1">
      <c r="A25" s="13" t="s">
        <v>145</v>
      </c>
      <c r="B25" s="14">
        <v>32243</v>
      </c>
      <c r="C25" s="15" t="s">
        <v>45</v>
      </c>
      <c r="D25" s="16">
        <v>10000</v>
      </c>
      <c r="E25" s="16">
        <f t="shared" si="0"/>
        <v>8000</v>
      </c>
      <c r="F25" s="15" t="s">
        <v>71</v>
      </c>
      <c r="G25" s="15"/>
      <c r="H25" s="15"/>
    </row>
    <row r="26" spans="1:8" s="4" customFormat="1" ht="12">
      <c r="A26" s="13" t="s">
        <v>146</v>
      </c>
      <c r="B26" s="14">
        <v>32244</v>
      </c>
      <c r="C26" s="15" t="s">
        <v>46</v>
      </c>
      <c r="D26" s="16">
        <v>2000</v>
      </c>
      <c r="E26" s="16">
        <f t="shared" si="0"/>
        <v>1600</v>
      </c>
      <c r="F26" s="15" t="s">
        <v>71</v>
      </c>
      <c r="G26" s="15"/>
      <c r="H26" s="15"/>
    </row>
    <row r="27" spans="1:8" s="4" customFormat="1" ht="12">
      <c r="A27" s="13" t="s">
        <v>147</v>
      </c>
      <c r="B27" s="14">
        <v>3225</v>
      </c>
      <c r="C27" s="15" t="s">
        <v>7</v>
      </c>
      <c r="D27" s="16">
        <v>15000</v>
      </c>
      <c r="E27" s="16">
        <f t="shared" si="0"/>
        <v>12000</v>
      </c>
      <c r="F27" s="15" t="s">
        <v>71</v>
      </c>
      <c r="G27" s="15"/>
      <c r="H27" s="15"/>
    </row>
    <row r="28" spans="1:8" s="4" customFormat="1" ht="12">
      <c r="A28" s="13"/>
      <c r="B28" s="27">
        <v>3231</v>
      </c>
      <c r="C28" s="28" t="s">
        <v>4</v>
      </c>
      <c r="D28" s="29"/>
      <c r="E28" s="29"/>
      <c r="F28" s="28"/>
      <c r="G28" s="28"/>
      <c r="H28" s="28"/>
    </row>
    <row r="29" spans="1:8" s="4" customFormat="1" ht="12">
      <c r="A29" s="13" t="s">
        <v>148</v>
      </c>
      <c r="B29" s="14">
        <v>32311</v>
      </c>
      <c r="C29" s="15" t="s">
        <v>48</v>
      </c>
      <c r="D29" s="16">
        <v>40000</v>
      </c>
      <c r="E29" s="16">
        <f t="shared" si="0"/>
        <v>32000</v>
      </c>
      <c r="F29" s="15" t="s">
        <v>72</v>
      </c>
      <c r="G29" s="15" t="s">
        <v>63</v>
      </c>
      <c r="H29" s="15" t="s">
        <v>74</v>
      </c>
    </row>
    <row r="30" spans="1:8" s="4" customFormat="1" ht="12">
      <c r="A30" s="13" t="s">
        <v>153</v>
      </c>
      <c r="B30" s="14">
        <v>32313</v>
      </c>
      <c r="C30" s="15" t="s">
        <v>49</v>
      </c>
      <c r="D30" s="16">
        <v>25000</v>
      </c>
      <c r="E30" s="16">
        <f t="shared" si="0"/>
        <v>20000</v>
      </c>
      <c r="F30" s="15" t="s">
        <v>72</v>
      </c>
      <c r="G30" s="15" t="s">
        <v>63</v>
      </c>
      <c r="H30" s="15" t="s">
        <v>74</v>
      </c>
    </row>
    <row r="31" spans="1:8" s="4" customFormat="1" ht="12">
      <c r="A31" s="13"/>
      <c r="B31" s="27">
        <v>3232</v>
      </c>
      <c r="C31" s="28" t="s">
        <v>8</v>
      </c>
      <c r="D31" s="29"/>
      <c r="E31" s="29"/>
      <c r="F31" s="28"/>
      <c r="G31" s="28"/>
      <c r="H31" s="28"/>
    </row>
    <row r="32" spans="1:8" s="4" customFormat="1" ht="12">
      <c r="A32" s="13" t="s">
        <v>149</v>
      </c>
      <c r="B32" s="14">
        <v>32322</v>
      </c>
      <c r="C32" s="15" t="s">
        <v>60</v>
      </c>
      <c r="D32" s="16">
        <v>10000</v>
      </c>
      <c r="E32" s="16">
        <f t="shared" si="0"/>
        <v>8000</v>
      </c>
      <c r="F32" s="15" t="s">
        <v>71</v>
      </c>
      <c r="G32" s="15"/>
      <c r="H32" s="15"/>
    </row>
    <row r="33" spans="1:9" s="4" customFormat="1" ht="24.75">
      <c r="A33" s="13" t="s">
        <v>154</v>
      </c>
      <c r="B33" s="14">
        <v>32323</v>
      </c>
      <c r="C33" s="15" t="s">
        <v>59</v>
      </c>
      <c r="D33" s="16">
        <v>20000</v>
      </c>
      <c r="E33" s="16">
        <f t="shared" si="0"/>
        <v>16000</v>
      </c>
      <c r="F33" s="15" t="s">
        <v>71</v>
      </c>
      <c r="G33" s="15"/>
      <c r="H33" s="15"/>
      <c r="I33" s="5"/>
    </row>
    <row r="34" spans="1:9">
      <c r="A34" s="13" t="s">
        <v>155</v>
      </c>
      <c r="B34" s="14">
        <v>32329</v>
      </c>
      <c r="C34" s="15" t="s">
        <v>50</v>
      </c>
      <c r="D34" s="16">
        <v>4000</v>
      </c>
      <c r="E34" s="16">
        <f t="shared" si="0"/>
        <v>3200</v>
      </c>
      <c r="F34" s="15" t="s">
        <v>71</v>
      </c>
      <c r="G34" s="15"/>
      <c r="H34" s="15"/>
    </row>
    <row r="35" spans="1:9">
      <c r="A35" s="13"/>
      <c r="B35" s="27">
        <v>3233</v>
      </c>
      <c r="C35" s="28" t="s">
        <v>9</v>
      </c>
      <c r="D35" s="29"/>
      <c r="E35" s="29"/>
      <c r="F35" s="28"/>
      <c r="G35" s="28"/>
      <c r="H35" s="28"/>
    </row>
    <row r="36" spans="1:9">
      <c r="A36" s="13" t="s">
        <v>156</v>
      </c>
      <c r="B36" s="14">
        <v>32331</v>
      </c>
      <c r="C36" s="15" t="s">
        <v>51</v>
      </c>
      <c r="D36" s="16">
        <v>3000</v>
      </c>
      <c r="E36" s="16">
        <f>D36-PRODUCT(D36,0.2)</f>
        <v>2400</v>
      </c>
      <c r="F36" s="15" t="s">
        <v>71</v>
      </c>
      <c r="G36" s="15"/>
      <c r="H36" s="15"/>
    </row>
    <row r="37" spans="1:9">
      <c r="A37" s="13" t="s">
        <v>157</v>
      </c>
      <c r="B37" s="14">
        <v>32332</v>
      </c>
      <c r="C37" s="15" t="s">
        <v>52</v>
      </c>
      <c r="D37" s="16">
        <v>10000</v>
      </c>
      <c r="E37" s="16">
        <f>D37-PRODUCT(D37,0.2)</f>
        <v>8000</v>
      </c>
      <c r="F37" s="15" t="s">
        <v>71</v>
      </c>
      <c r="G37" s="15"/>
      <c r="H37" s="15"/>
      <c r="I37" s="4"/>
    </row>
    <row r="38" spans="1:9" s="4" customFormat="1" ht="12">
      <c r="A38" s="13" t="s">
        <v>158</v>
      </c>
      <c r="B38" s="14">
        <v>32339</v>
      </c>
      <c r="C38" s="15" t="s">
        <v>53</v>
      </c>
      <c r="D38" s="16">
        <v>2000</v>
      </c>
      <c r="E38" s="16">
        <f>D38-PRODUCT(D38,0.2)</f>
        <v>1600</v>
      </c>
      <c r="F38" s="15" t="s">
        <v>71</v>
      </c>
      <c r="G38" s="15"/>
      <c r="H38" s="15"/>
    </row>
    <row r="39" spans="1:9" s="4" customFormat="1" ht="12">
      <c r="A39" s="13" t="s">
        <v>159</v>
      </c>
      <c r="B39" s="32">
        <v>3234</v>
      </c>
      <c r="C39" s="33" t="s">
        <v>10</v>
      </c>
      <c r="D39" s="34">
        <v>5000</v>
      </c>
      <c r="E39" s="34">
        <f>D39-PRODUCT(D39,0.2)</f>
        <v>4000</v>
      </c>
      <c r="F39" s="33" t="s">
        <v>72</v>
      </c>
      <c r="G39" s="33" t="s">
        <v>63</v>
      </c>
      <c r="H39" s="33" t="s">
        <v>74</v>
      </c>
    </row>
    <row r="40" spans="1:9" s="4" customFormat="1" ht="24">
      <c r="A40" s="13" t="s">
        <v>160</v>
      </c>
      <c r="B40" s="35">
        <v>32359</v>
      </c>
      <c r="C40" s="36" t="s">
        <v>210</v>
      </c>
      <c r="D40" s="37">
        <v>37000</v>
      </c>
      <c r="E40" s="37">
        <f>D40-PRODUCT(D40,0.2)</f>
        <v>29600</v>
      </c>
      <c r="F40" s="36" t="s">
        <v>72</v>
      </c>
      <c r="G40" s="36" t="s">
        <v>97</v>
      </c>
      <c r="H40" s="36" t="s">
        <v>96</v>
      </c>
    </row>
    <row r="41" spans="1:9">
      <c r="A41" s="13"/>
      <c r="B41" s="27">
        <v>3237</v>
      </c>
      <c r="C41" s="28" t="s">
        <v>11</v>
      </c>
      <c r="D41" s="29"/>
      <c r="E41" s="29"/>
      <c r="F41" s="28"/>
      <c r="G41" s="28"/>
      <c r="H41" s="28"/>
      <c r="I41" s="4"/>
    </row>
    <row r="42" spans="1:9" ht="24.75">
      <c r="A42" s="13" t="s">
        <v>161</v>
      </c>
      <c r="B42" s="14">
        <v>32373</v>
      </c>
      <c r="C42" s="15" t="s">
        <v>54</v>
      </c>
      <c r="D42" s="16">
        <v>10000</v>
      </c>
      <c r="E42" s="16">
        <f>D42-PRODUCT(D42,0.2)</f>
        <v>8000</v>
      </c>
      <c r="F42" s="15" t="s">
        <v>72</v>
      </c>
      <c r="G42" s="15" t="s">
        <v>76</v>
      </c>
      <c r="H42" s="20" t="s">
        <v>74</v>
      </c>
      <c r="I42" s="4"/>
    </row>
    <row r="43" spans="1:9" s="4" customFormat="1" ht="12">
      <c r="A43" s="13" t="s">
        <v>162</v>
      </c>
      <c r="B43" s="14">
        <v>32375</v>
      </c>
      <c r="C43" s="15" t="s">
        <v>56</v>
      </c>
      <c r="D43" s="16">
        <v>5000</v>
      </c>
      <c r="E43" s="16">
        <f>D43-PRODUCT(D43,0.2)</f>
        <v>4000</v>
      </c>
      <c r="F43" s="15" t="s">
        <v>71</v>
      </c>
      <c r="G43" s="15"/>
      <c r="H43" s="20"/>
    </row>
    <row r="44" spans="1:9" s="4" customFormat="1" ht="12">
      <c r="A44" s="13" t="s">
        <v>163</v>
      </c>
      <c r="B44" s="14">
        <v>32379</v>
      </c>
      <c r="C44" s="15" t="s">
        <v>55</v>
      </c>
      <c r="D44" s="16">
        <v>5000</v>
      </c>
      <c r="E44" s="16">
        <f>D44-PRODUCT(D44,0.2)</f>
        <v>4000</v>
      </c>
      <c r="F44" s="15" t="s">
        <v>71</v>
      </c>
      <c r="G44" s="15"/>
      <c r="H44" s="20"/>
    </row>
    <row r="45" spans="1:9" s="4" customFormat="1" ht="12">
      <c r="A45" s="13"/>
      <c r="B45" s="27">
        <v>3238</v>
      </c>
      <c r="C45" s="28" t="s">
        <v>12</v>
      </c>
      <c r="D45" s="29"/>
      <c r="E45" s="29"/>
      <c r="F45" s="28"/>
      <c r="G45" s="28"/>
      <c r="H45" s="31"/>
    </row>
    <row r="46" spans="1:9" s="4" customFormat="1" ht="24.75">
      <c r="A46" s="13" t="s">
        <v>79</v>
      </c>
      <c r="B46" s="14">
        <v>32381</v>
      </c>
      <c r="C46" s="15" t="s">
        <v>57</v>
      </c>
      <c r="D46" s="16">
        <v>40000</v>
      </c>
      <c r="E46" s="16">
        <f t="shared" ref="E46:E54" si="1">D46-PRODUCT(D46,0.2)</f>
        <v>32000</v>
      </c>
      <c r="F46" s="15" t="s">
        <v>72</v>
      </c>
      <c r="G46" s="15" t="s">
        <v>76</v>
      </c>
      <c r="H46" s="19" t="s">
        <v>74</v>
      </c>
      <c r="I46"/>
    </row>
    <row r="47" spans="1:9">
      <c r="A47" s="13" t="s">
        <v>164</v>
      </c>
      <c r="B47" s="14">
        <v>32389</v>
      </c>
      <c r="C47" s="15" t="s">
        <v>58</v>
      </c>
      <c r="D47" s="16">
        <v>40000</v>
      </c>
      <c r="E47" s="16">
        <f t="shared" si="1"/>
        <v>32000</v>
      </c>
      <c r="F47" s="15" t="s">
        <v>71</v>
      </c>
      <c r="G47" s="15"/>
      <c r="H47" s="19"/>
      <c r="I47" s="4"/>
    </row>
    <row r="48" spans="1:9" s="4" customFormat="1">
      <c r="A48" s="39" t="s">
        <v>165</v>
      </c>
      <c r="B48" s="38">
        <v>3239</v>
      </c>
      <c r="C48" s="40" t="s">
        <v>13</v>
      </c>
      <c r="D48" s="22">
        <v>64000</v>
      </c>
      <c r="E48" s="22">
        <f t="shared" si="1"/>
        <v>51200</v>
      </c>
      <c r="F48" s="24" t="s">
        <v>71</v>
      </c>
      <c r="G48" s="24"/>
      <c r="H48" s="24"/>
      <c r="I48"/>
    </row>
    <row r="49" spans="1:9" ht="24.75">
      <c r="A49" s="39" t="s">
        <v>166</v>
      </c>
      <c r="B49" s="38">
        <v>3292</v>
      </c>
      <c r="C49" s="40" t="s">
        <v>14</v>
      </c>
      <c r="D49" s="22">
        <v>12000</v>
      </c>
      <c r="E49" s="22">
        <f t="shared" si="1"/>
        <v>9600</v>
      </c>
      <c r="F49" s="24" t="s">
        <v>72</v>
      </c>
      <c r="G49" s="24" t="s">
        <v>76</v>
      </c>
      <c r="H49" s="44" t="s">
        <v>74</v>
      </c>
      <c r="I49" s="4"/>
    </row>
    <row r="50" spans="1:9" s="4" customFormat="1">
      <c r="A50" s="39" t="s">
        <v>167</v>
      </c>
      <c r="B50" s="38">
        <v>3293</v>
      </c>
      <c r="C50" s="40" t="s">
        <v>80</v>
      </c>
      <c r="D50" s="22">
        <v>18000</v>
      </c>
      <c r="E50" s="22">
        <f t="shared" si="1"/>
        <v>14400</v>
      </c>
      <c r="F50" s="24" t="s">
        <v>71</v>
      </c>
      <c r="G50" s="24"/>
      <c r="H50" s="10"/>
    </row>
    <row r="51" spans="1:9" s="4" customFormat="1" ht="24">
      <c r="A51" s="39" t="s">
        <v>169</v>
      </c>
      <c r="B51" s="38">
        <v>3294</v>
      </c>
      <c r="C51" s="40" t="s">
        <v>15</v>
      </c>
      <c r="D51" s="22">
        <v>6000</v>
      </c>
      <c r="E51" s="22">
        <f t="shared" si="1"/>
        <v>4800</v>
      </c>
      <c r="F51" s="24" t="s">
        <v>47</v>
      </c>
      <c r="G51" s="24" t="s">
        <v>76</v>
      </c>
      <c r="H51" s="47" t="s">
        <v>74</v>
      </c>
    </row>
    <row r="52" spans="1:9" s="4" customFormat="1">
      <c r="A52" s="39" t="s">
        <v>170</v>
      </c>
      <c r="B52" s="38"/>
      <c r="C52" s="40" t="s">
        <v>2</v>
      </c>
      <c r="D52" s="22">
        <v>10000</v>
      </c>
      <c r="E52" s="22">
        <f t="shared" si="1"/>
        <v>8000</v>
      </c>
      <c r="F52" s="24" t="s">
        <v>71</v>
      </c>
      <c r="G52" s="24"/>
      <c r="H52" s="25"/>
      <c r="I52"/>
    </row>
    <row r="53" spans="1:9" ht="24.75">
      <c r="A53" s="39" t="s">
        <v>171</v>
      </c>
      <c r="B53" s="38">
        <v>3431</v>
      </c>
      <c r="C53" s="40" t="s">
        <v>16</v>
      </c>
      <c r="D53" s="22">
        <v>20000</v>
      </c>
      <c r="E53" s="22">
        <f t="shared" si="1"/>
        <v>16000</v>
      </c>
      <c r="F53" s="24" t="s">
        <v>72</v>
      </c>
      <c r="G53" s="24" t="s">
        <v>76</v>
      </c>
      <c r="H53" s="47" t="s">
        <v>74</v>
      </c>
      <c r="I53" s="4"/>
    </row>
    <row r="54" spans="1:9" s="4" customFormat="1" ht="12">
      <c r="A54" s="39" t="s">
        <v>172</v>
      </c>
      <c r="B54" s="38">
        <v>3434</v>
      </c>
      <c r="C54" s="40" t="s">
        <v>17</v>
      </c>
      <c r="D54" s="22">
        <v>2000</v>
      </c>
      <c r="E54" s="22">
        <f t="shared" si="1"/>
        <v>1600</v>
      </c>
      <c r="F54" s="24" t="s">
        <v>71</v>
      </c>
      <c r="G54" s="24"/>
      <c r="H54" s="24"/>
    </row>
    <row r="55" spans="1:9" s="4" customFormat="1" ht="12">
      <c r="A55" s="21"/>
      <c r="B55" s="11"/>
      <c r="C55" s="11" t="s">
        <v>18</v>
      </c>
      <c r="D55" s="12"/>
      <c r="E55" s="22"/>
      <c r="F55" s="23"/>
      <c r="G55" s="23"/>
      <c r="H55" s="23"/>
    </row>
    <row r="56" spans="1:9" s="4" customFormat="1" ht="12">
      <c r="A56" s="13" t="s">
        <v>173</v>
      </c>
      <c r="B56" s="14">
        <v>4221</v>
      </c>
      <c r="C56" s="15" t="s">
        <v>19</v>
      </c>
      <c r="D56" s="16">
        <v>20000</v>
      </c>
      <c r="E56" s="16">
        <f>D56-PRODUCT(D56,0.2)</f>
        <v>16000</v>
      </c>
      <c r="F56" s="15" t="s">
        <v>71</v>
      </c>
      <c r="G56" s="15"/>
      <c r="H56" s="15"/>
    </row>
    <row r="57" spans="1:9" s="4" customFormat="1">
      <c r="A57" s="21"/>
      <c r="B57" s="11"/>
      <c r="C57" s="11" t="s">
        <v>98</v>
      </c>
      <c r="D57" s="63"/>
      <c r="E57" s="22"/>
      <c r="F57" s="23"/>
      <c r="G57" s="23"/>
      <c r="H57" s="10"/>
    </row>
    <row r="58" spans="1:9" s="4" customFormat="1" ht="24">
      <c r="A58" s="13" t="s">
        <v>174</v>
      </c>
      <c r="B58" s="14">
        <v>3237</v>
      </c>
      <c r="C58" s="15" t="s">
        <v>99</v>
      </c>
      <c r="D58" s="16">
        <v>150000</v>
      </c>
      <c r="E58" s="16">
        <f>D58-PRODUCT(D58,0.2)</f>
        <v>120000</v>
      </c>
      <c r="F58" s="15" t="s">
        <v>72</v>
      </c>
      <c r="G58" s="15" t="s">
        <v>75</v>
      </c>
      <c r="H58" s="15" t="s">
        <v>78</v>
      </c>
    </row>
    <row r="59" spans="1:9" s="4" customFormat="1" ht="12">
      <c r="A59" s="13" t="s">
        <v>168</v>
      </c>
      <c r="B59" s="14">
        <v>3237</v>
      </c>
      <c r="C59" s="15" t="s">
        <v>105</v>
      </c>
      <c r="D59" s="16">
        <v>100000</v>
      </c>
      <c r="E59" s="16">
        <v>80000</v>
      </c>
      <c r="F59" s="15" t="s">
        <v>72</v>
      </c>
      <c r="G59" s="15" t="s">
        <v>86</v>
      </c>
      <c r="H59" s="15" t="s">
        <v>103</v>
      </c>
    </row>
    <row r="60" spans="1:9" s="4" customFormat="1" ht="12">
      <c r="A60" s="39"/>
      <c r="B60" s="38"/>
      <c r="C60" s="40" t="s">
        <v>106</v>
      </c>
      <c r="D60" s="22"/>
      <c r="E60" s="22"/>
      <c r="F60" s="24"/>
      <c r="G60" s="24"/>
      <c r="H60" s="24"/>
    </row>
    <row r="61" spans="1:9" s="4" customFormat="1" ht="24">
      <c r="A61" s="13" t="s">
        <v>176</v>
      </c>
      <c r="B61" s="14">
        <v>3237</v>
      </c>
      <c r="C61" s="15" t="s">
        <v>107</v>
      </c>
      <c r="D61" s="16">
        <v>30000</v>
      </c>
      <c r="E61" s="16">
        <v>24000</v>
      </c>
      <c r="F61" s="15" t="s">
        <v>72</v>
      </c>
      <c r="G61" s="15" t="s">
        <v>86</v>
      </c>
      <c r="H61" s="15" t="s">
        <v>103</v>
      </c>
    </row>
    <row r="62" spans="1:9" s="4" customFormat="1" ht="12">
      <c r="A62" s="13" t="s">
        <v>177</v>
      </c>
      <c r="B62" s="14">
        <v>3237</v>
      </c>
      <c r="C62" s="15" t="s">
        <v>175</v>
      </c>
      <c r="D62" s="16">
        <v>60000</v>
      </c>
      <c r="E62" s="16">
        <v>48000</v>
      </c>
      <c r="F62" s="15" t="s">
        <v>72</v>
      </c>
      <c r="G62" s="15" t="s">
        <v>86</v>
      </c>
      <c r="H62" s="15" t="s">
        <v>103</v>
      </c>
    </row>
    <row r="63" spans="1:9" s="4" customFormat="1" ht="12">
      <c r="A63" s="39"/>
      <c r="B63" s="38"/>
      <c r="C63" s="40" t="s">
        <v>61</v>
      </c>
      <c r="D63" s="22"/>
      <c r="E63" s="22"/>
      <c r="F63" s="24"/>
      <c r="G63" s="24"/>
      <c r="H63" s="24"/>
    </row>
    <row r="64" spans="1:9" s="4" customFormat="1" ht="12">
      <c r="A64" s="13" t="s">
        <v>178</v>
      </c>
      <c r="B64" s="14">
        <v>3237</v>
      </c>
      <c r="C64" s="15" t="s">
        <v>11</v>
      </c>
      <c r="D64" s="16">
        <v>10000</v>
      </c>
      <c r="E64" s="16">
        <f>D64-PRODUCT(D64,0.2)</f>
        <v>8000</v>
      </c>
      <c r="F64" s="15" t="s">
        <v>71</v>
      </c>
      <c r="G64" s="15"/>
      <c r="H64" s="15"/>
    </row>
    <row r="65" spans="1:9" s="4" customFormat="1" ht="12">
      <c r="A65" s="43"/>
      <c r="B65" s="11"/>
      <c r="C65" s="11" t="s">
        <v>20</v>
      </c>
      <c r="D65" s="12"/>
      <c r="E65" s="22"/>
      <c r="F65" s="44"/>
      <c r="G65" s="44"/>
      <c r="H65" s="44"/>
    </row>
    <row r="66" spans="1:9" s="4" customFormat="1" ht="12">
      <c r="A66" s="13" t="s">
        <v>179</v>
      </c>
      <c r="B66" s="14">
        <v>4225</v>
      </c>
      <c r="C66" s="15" t="s">
        <v>100</v>
      </c>
      <c r="D66" s="16">
        <v>20000</v>
      </c>
      <c r="E66" s="16">
        <f>D66-PRODUCT(D66,0.2)</f>
        <v>16000</v>
      </c>
      <c r="F66" s="15" t="s">
        <v>71</v>
      </c>
      <c r="G66" s="15"/>
      <c r="H66" s="15"/>
    </row>
    <row r="67" spans="1:9" s="4" customFormat="1" ht="12">
      <c r="A67" s="13" t="s">
        <v>180</v>
      </c>
      <c r="B67" s="14">
        <v>4511</v>
      </c>
      <c r="C67" s="15" t="s">
        <v>101</v>
      </c>
      <c r="D67" s="16">
        <v>70000</v>
      </c>
      <c r="E67" s="16">
        <f>D67-PRODUCT(D67,0.2)</f>
        <v>56000</v>
      </c>
      <c r="F67" s="15" t="s">
        <v>71</v>
      </c>
      <c r="G67" s="15"/>
      <c r="H67" s="15"/>
    </row>
    <row r="68" spans="1:9" s="4" customFormat="1" ht="12">
      <c r="A68" s="43"/>
      <c r="B68" s="11"/>
      <c r="C68" s="11" t="s">
        <v>81</v>
      </c>
      <c r="D68" s="12"/>
      <c r="E68" s="22"/>
      <c r="F68" s="44"/>
      <c r="G68" s="44"/>
      <c r="H68" s="23"/>
    </row>
    <row r="69" spans="1:9" s="4" customFormat="1" ht="12">
      <c r="A69" s="13" t="s">
        <v>181</v>
      </c>
      <c r="B69" s="14">
        <v>4264</v>
      </c>
      <c r="C69" s="15" t="s">
        <v>102</v>
      </c>
      <c r="D69" s="16">
        <v>70000</v>
      </c>
      <c r="E69" s="16">
        <f>D69-PRODUCT(D69,0.2)</f>
        <v>56000</v>
      </c>
      <c r="F69" s="15" t="s">
        <v>72</v>
      </c>
      <c r="G69" s="45" t="s">
        <v>75</v>
      </c>
      <c r="H69" s="19" t="s">
        <v>92</v>
      </c>
    </row>
    <row r="70" spans="1:9" s="4" customFormat="1" ht="12">
      <c r="A70" s="43"/>
      <c r="B70" s="11"/>
      <c r="C70" s="11" t="s">
        <v>22</v>
      </c>
      <c r="D70" s="12"/>
      <c r="E70" s="22"/>
      <c r="F70" s="44"/>
      <c r="G70" s="23"/>
      <c r="H70" s="23"/>
      <c r="I70" s="46"/>
    </row>
    <row r="71" spans="1:9" s="4" customFormat="1" ht="24">
      <c r="A71" s="55" t="s">
        <v>182</v>
      </c>
      <c r="B71" s="60">
        <v>3237</v>
      </c>
      <c r="C71" s="58" t="s">
        <v>89</v>
      </c>
      <c r="D71" s="59">
        <v>190000</v>
      </c>
      <c r="E71" s="56">
        <f>D71-PRODUCT(D71,0.2)</f>
        <v>152000</v>
      </c>
      <c r="F71" s="57" t="s">
        <v>72</v>
      </c>
      <c r="G71" s="58" t="s">
        <v>75</v>
      </c>
      <c r="H71" s="58" t="s">
        <v>91</v>
      </c>
      <c r="I71" s="46"/>
    </row>
    <row r="72" spans="1:9" s="4" customFormat="1" ht="12">
      <c r="A72" s="21"/>
      <c r="B72" s="11"/>
      <c r="C72" s="11" t="s">
        <v>21</v>
      </c>
      <c r="D72" s="12"/>
      <c r="E72" s="22"/>
      <c r="F72" s="23"/>
      <c r="G72" s="23"/>
      <c r="H72" s="23"/>
    </row>
    <row r="73" spans="1:9" s="4" customFormat="1" ht="12">
      <c r="A73" s="13" t="s">
        <v>183</v>
      </c>
      <c r="B73" s="14">
        <v>3236</v>
      </c>
      <c r="C73" s="15" t="s">
        <v>62</v>
      </c>
      <c r="D73" s="16">
        <v>40000</v>
      </c>
      <c r="E73" s="16">
        <f>D73-PRODUCT(D73,0.2)</f>
        <v>32000</v>
      </c>
      <c r="F73" s="15" t="s">
        <v>71</v>
      </c>
      <c r="G73" s="15"/>
      <c r="H73" s="19"/>
    </row>
    <row r="74" spans="1:9" s="4" customFormat="1" ht="12">
      <c r="A74" s="43"/>
      <c r="B74" s="11"/>
      <c r="C74" s="11" t="s">
        <v>23</v>
      </c>
      <c r="D74" s="12"/>
      <c r="E74" s="22"/>
      <c r="F74" s="44"/>
      <c r="G74" s="24"/>
      <c r="H74" s="24"/>
    </row>
    <row r="75" spans="1:9" s="4" customFormat="1" ht="24">
      <c r="A75" s="13" t="s">
        <v>184</v>
      </c>
      <c r="B75" s="14">
        <v>3232</v>
      </c>
      <c r="C75" s="15" t="s">
        <v>8</v>
      </c>
      <c r="D75" s="16">
        <v>360000</v>
      </c>
      <c r="E75" s="16">
        <f>D75-PRODUCT(D75,0.2)</f>
        <v>288000</v>
      </c>
      <c r="F75" s="15" t="s">
        <v>87</v>
      </c>
      <c r="G75" s="15" t="s">
        <v>76</v>
      </c>
      <c r="H75" s="15" t="s">
        <v>74</v>
      </c>
    </row>
    <row r="76" spans="1:9" s="4" customFormat="1" ht="12">
      <c r="A76" s="21"/>
      <c r="B76" s="11"/>
      <c r="C76" s="11" t="s">
        <v>24</v>
      </c>
      <c r="D76" s="12"/>
      <c r="E76" s="22"/>
      <c r="F76" s="23"/>
      <c r="G76" s="23"/>
      <c r="H76" s="23"/>
    </row>
    <row r="77" spans="1:9" s="4" customFormat="1" ht="24">
      <c r="A77" s="64" t="s">
        <v>185</v>
      </c>
      <c r="B77" s="65">
        <v>3232</v>
      </c>
      <c r="C77" s="20" t="s">
        <v>8</v>
      </c>
      <c r="D77" s="66">
        <v>170000</v>
      </c>
      <c r="E77" s="66">
        <f>D77-PRODUCT(D77,0.2)</f>
        <v>136000</v>
      </c>
      <c r="F77" s="20" t="s">
        <v>88</v>
      </c>
      <c r="G77" s="20" t="s">
        <v>76</v>
      </c>
      <c r="H77" s="20" t="s">
        <v>74</v>
      </c>
    </row>
    <row r="78" spans="1:9" s="4" customFormat="1" ht="12">
      <c r="A78" s="21"/>
      <c r="B78" s="11"/>
      <c r="C78" s="11" t="s">
        <v>25</v>
      </c>
      <c r="D78" s="12"/>
      <c r="E78" s="22"/>
      <c r="F78" s="23"/>
      <c r="G78" s="23"/>
      <c r="H78" s="23"/>
    </row>
    <row r="79" spans="1:9" s="4" customFormat="1" ht="24">
      <c r="A79" s="13" t="s">
        <v>219</v>
      </c>
      <c r="B79" s="14">
        <v>3232</v>
      </c>
      <c r="C79" s="15" t="s">
        <v>8</v>
      </c>
      <c r="D79" s="16">
        <v>20000</v>
      </c>
      <c r="E79" s="16">
        <f>D79-PRODUCT(D79,0.2)</f>
        <v>16000</v>
      </c>
      <c r="F79" s="15" t="s">
        <v>87</v>
      </c>
      <c r="G79" s="15" t="s">
        <v>76</v>
      </c>
      <c r="H79" s="15" t="s">
        <v>74</v>
      </c>
    </row>
    <row r="80" spans="1:9" s="4" customFormat="1" ht="12">
      <c r="A80" s="21"/>
      <c r="B80" s="11"/>
      <c r="C80" s="11" t="s">
        <v>26</v>
      </c>
      <c r="D80" s="12"/>
      <c r="E80" s="22"/>
      <c r="F80" s="23"/>
      <c r="G80" s="23"/>
      <c r="H80" s="23"/>
    </row>
    <row r="81" spans="1:9" s="4" customFormat="1" ht="24">
      <c r="A81" s="13" t="s">
        <v>82</v>
      </c>
      <c r="B81" s="14">
        <v>3223</v>
      </c>
      <c r="C81" s="15" t="s">
        <v>3</v>
      </c>
      <c r="D81" s="16">
        <v>235000</v>
      </c>
      <c r="E81" s="16">
        <f>D81-PRODUCT(D81,0.2)</f>
        <v>188000</v>
      </c>
      <c r="F81" s="15" t="s">
        <v>73</v>
      </c>
      <c r="G81" s="19" t="s">
        <v>86</v>
      </c>
      <c r="H81" s="19" t="s">
        <v>205</v>
      </c>
    </row>
    <row r="82" spans="1:9" s="4" customFormat="1" ht="24">
      <c r="A82" s="13" t="s">
        <v>220</v>
      </c>
      <c r="B82" s="14">
        <v>3232</v>
      </c>
      <c r="C82" s="15" t="s">
        <v>8</v>
      </c>
      <c r="D82" s="16">
        <v>70000</v>
      </c>
      <c r="E82" s="16">
        <f>D82-PRODUCT(D82,0.2)</f>
        <v>56000</v>
      </c>
      <c r="F82" s="15" t="s">
        <v>84</v>
      </c>
      <c r="G82" s="15" t="s">
        <v>76</v>
      </c>
      <c r="H82" s="15" t="s">
        <v>74</v>
      </c>
    </row>
    <row r="83" spans="1:9" s="4" customFormat="1" ht="12">
      <c r="A83" s="21"/>
      <c r="B83" s="11"/>
      <c r="C83" s="11" t="s">
        <v>108</v>
      </c>
      <c r="D83" s="12"/>
      <c r="E83" s="22"/>
      <c r="F83" s="23"/>
      <c r="G83" s="23"/>
      <c r="H83" s="44"/>
    </row>
    <row r="84" spans="1:9" s="4" customFormat="1" ht="24">
      <c r="A84" s="13" t="s">
        <v>186</v>
      </c>
      <c r="B84" s="14">
        <v>3232</v>
      </c>
      <c r="C84" s="15" t="s">
        <v>8</v>
      </c>
      <c r="D84" s="16">
        <v>15000</v>
      </c>
      <c r="E84" s="16">
        <f>D84-PRODUCT(D84,0.2)</f>
        <v>12000</v>
      </c>
      <c r="F84" s="15" t="s">
        <v>84</v>
      </c>
      <c r="G84" s="15" t="s">
        <v>76</v>
      </c>
      <c r="H84" s="15" t="s">
        <v>74</v>
      </c>
    </row>
    <row r="85" spans="1:9" s="4" customFormat="1" ht="12">
      <c r="A85" s="21"/>
      <c r="B85" s="11"/>
      <c r="C85" s="11" t="s">
        <v>27</v>
      </c>
      <c r="D85" s="12"/>
      <c r="E85" s="22"/>
      <c r="F85" s="23"/>
      <c r="G85" s="23"/>
      <c r="H85" s="44"/>
    </row>
    <row r="86" spans="1:9" s="4" customFormat="1" ht="24">
      <c r="A86" s="64" t="s">
        <v>221</v>
      </c>
      <c r="B86" s="65">
        <v>3232</v>
      </c>
      <c r="C86" s="20" t="s">
        <v>8</v>
      </c>
      <c r="D86" s="66">
        <v>80000</v>
      </c>
      <c r="E86" s="66">
        <f>D86-PRODUCT(D86,0.2)</f>
        <v>64000</v>
      </c>
      <c r="F86" s="20" t="s">
        <v>87</v>
      </c>
      <c r="G86" s="20" t="s">
        <v>76</v>
      </c>
      <c r="H86" s="20" t="s">
        <v>74</v>
      </c>
    </row>
    <row r="87" spans="1:9" s="4" customFormat="1" ht="12">
      <c r="A87" s="21"/>
      <c r="B87" s="11"/>
      <c r="C87" s="11" t="s">
        <v>28</v>
      </c>
      <c r="D87" s="12"/>
      <c r="E87" s="22"/>
      <c r="F87" s="23"/>
      <c r="G87" s="23"/>
      <c r="H87" s="44"/>
    </row>
    <row r="88" spans="1:9" s="4" customFormat="1" ht="24">
      <c r="A88" s="61" t="s">
        <v>222</v>
      </c>
      <c r="B88" s="14">
        <v>3232</v>
      </c>
      <c r="C88" s="15" t="s">
        <v>8</v>
      </c>
      <c r="D88" s="16">
        <v>30000</v>
      </c>
      <c r="E88" s="16">
        <f>D88-PRODUCT(D88,0.2)</f>
        <v>24000</v>
      </c>
      <c r="F88" s="15" t="s">
        <v>87</v>
      </c>
      <c r="G88" s="15" t="s">
        <v>76</v>
      </c>
      <c r="H88" s="15" t="s">
        <v>74</v>
      </c>
    </row>
    <row r="89" spans="1:9" s="4" customFormat="1" ht="12">
      <c r="A89" s="21"/>
      <c r="B89" s="38"/>
      <c r="C89" s="40" t="s">
        <v>109</v>
      </c>
      <c r="D89" s="22"/>
      <c r="E89" s="22"/>
      <c r="F89" s="24"/>
      <c r="G89" s="24"/>
      <c r="H89" s="24"/>
    </row>
    <row r="90" spans="1:9" s="4" customFormat="1" ht="24">
      <c r="A90" s="67" t="s">
        <v>187</v>
      </c>
      <c r="B90" s="65">
        <v>3232</v>
      </c>
      <c r="C90" s="20" t="s">
        <v>8</v>
      </c>
      <c r="D90" s="66">
        <v>25000</v>
      </c>
      <c r="E90" s="66">
        <v>20000</v>
      </c>
      <c r="F90" s="20" t="s">
        <v>87</v>
      </c>
      <c r="G90" s="20" t="s">
        <v>76</v>
      </c>
      <c r="H90" s="20" t="s">
        <v>74</v>
      </c>
    </row>
    <row r="91" spans="1:9" s="4" customFormat="1" ht="12">
      <c r="A91" s="21"/>
      <c r="B91" s="11"/>
      <c r="C91" s="11" t="s">
        <v>83</v>
      </c>
      <c r="D91" s="12"/>
      <c r="E91" s="22"/>
      <c r="F91" s="23"/>
      <c r="G91" s="23"/>
      <c r="H91" s="44"/>
    </row>
    <row r="92" spans="1:9" s="4" customFormat="1" ht="24">
      <c r="A92" s="61" t="s">
        <v>196</v>
      </c>
      <c r="B92" s="14">
        <v>3223</v>
      </c>
      <c r="C92" s="15" t="s">
        <v>3</v>
      </c>
      <c r="D92" s="16">
        <v>285000</v>
      </c>
      <c r="E92" s="16">
        <f>D92-PRODUCT(D92,0.2)</f>
        <v>228000</v>
      </c>
      <c r="F92" s="15" t="s">
        <v>73</v>
      </c>
      <c r="G92" s="15" t="s">
        <v>110</v>
      </c>
      <c r="H92" s="15" t="s">
        <v>103</v>
      </c>
      <c r="I92" s="46"/>
    </row>
    <row r="93" spans="1:9" s="4" customFormat="1" ht="12">
      <c r="A93" s="21"/>
      <c r="B93" s="11"/>
      <c r="C93" s="11" t="s">
        <v>111</v>
      </c>
      <c r="D93" s="12"/>
      <c r="E93" s="22"/>
      <c r="F93" s="23"/>
      <c r="G93" s="44"/>
      <c r="H93" s="23"/>
    </row>
    <row r="94" spans="1:9" s="4" customFormat="1" ht="12">
      <c r="A94" s="13" t="s">
        <v>188</v>
      </c>
      <c r="B94" s="14">
        <v>4213</v>
      </c>
      <c r="C94" s="15" t="s">
        <v>112</v>
      </c>
      <c r="D94" s="16">
        <v>450000</v>
      </c>
      <c r="E94" s="16">
        <f>D94-PRODUCT(D94,0.2)</f>
        <v>360000</v>
      </c>
      <c r="F94" s="15" t="s">
        <v>72</v>
      </c>
      <c r="G94" s="15" t="s">
        <v>77</v>
      </c>
      <c r="H94" s="15" t="s">
        <v>103</v>
      </c>
    </row>
    <row r="95" spans="1:9" s="4" customFormat="1" ht="12">
      <c r="A95" s="13" t="s">
        <v>189</v>
      </c>
      <c r="B95" s="14">
        <v>4214</v>
      </c>
      <c r="C95" s="15" t="s">
        <v>113</v>
      </c>
      <c r="D95" s="16">
        <v>20000</v>
      </c>
      <c r="E95" s="16">
        <v>16000</v>
      </c>
      <c r="F95" s="15" t="s">
        <v>71</v>
      </c>
      <c r="G95" s="15" t="s">
        <v>77</v>
      </c>
      <c r="H95" s="15" t="s">
        <v>90</v>
      </c>
    </row>
    <row r="96" spans="1:9" s="4" customFormat="1" ht="12">
      <c r="A96" s="21"/>
      <c r="B96" s="11"/>
      <c r="C96" s="11" t="s">
        <v>116</v>
      </c>
      <c r="D96" s="12"/>
      <c r="E96" s="22"/>
      <c r="F96" s="23"/>
      <c r="G96" s="44"/>
      <c r="H96" s="23"/>
      <c r="I96" s="46"/>
    </row>
    <row r="97" spans="1:9" s="46" customFormat="1" ht="12">
      <c r="A97" s="13" t="s">
        <v>190</v>
      </c>
      <c r="B97" s="14">
        <v>4214</v>
      </c>
      <c r="C97" s="15" t="s">
        <v>114</v>
      </c>
      <c r="D97" s="16">
        <v>25000</v>
      </c>
      <c r="E97" s="16">
        <f>D97-PRODUCT(D97,0.2)</f>
        <v>20000</v>
      </c>
      <c r="F97" s="15" t="s">
        <v>71</v>
      </c>
      <c r="G97" s="15"/>
      <c r="H97" s="15"/>
      <c r="I97" s="4"/>
    </row>
    <row r="98" spans="1:9" s="46" customFormat="1" ht="24">
      <c r="A98" s="13" t="s">
        <v>191</v>
      </c>
      <c r="B98" s="14">
        <v>4214</v>
      </c>
      <c r="C98" s="15" t="s">
        <v>115</v>
      </c>
      <c r="D98" s="16">
        <v>25000</v>
      </c>
      <c r="E98" s="16">
        <v>20000</v>
      </c>
      <c r="F98" s="15" t="s">
        <v>71</v>
      </c>
      <c r="G98" s="15" t="s">
        <v>77</v>
      </c>
      <c r="H98" s="15" t="s">
        <v>104</v>
      </c>
      <c r="I98" s="4"/>
    </row>
    <row r="99" spans="1:9" s="4" customFormat="1" ht="12">
      <c r="A99" s="43"/>
      <c r="B99" s="11"/>
      <c r="C99" s="11" t="s">
        <v>117</v>
      </c>
      <c r="D99" s="12"/>
      <c r="E99" s="22"/>
      <c r="F99" s="44"/>
      <c r="G99" s="23"/>
      <c r="H99" s="23"/>
    </row>
    <row r="100" spans="1:9" s="4" customFormat="1" ht="12">
      <c r="A100" s="13" t="s">
        <v>192</v>
      </c>
      <c r="B100" s="14">
        <v>4214</v>
      </c>
      <c r="C100" s="15" t="s">
        <v>118</v>
      </c>
      <c r="D100" s="16">
        <v>250000</v>
      </c>
      <c r="E100" s="16">
        <f>D100-PRODUCT(D100,0.2)</f>
        <v>200000</v>
      </c>
      <c r="F100" s="15" t="s">
        <v>72</v>
      </c>
      <c r="G100" s="15" t="s">
        <v>77</v>
      </c>
      <c r="H100" s="15" t="s">
        <v>104</v>
      </c>
      <c r="I100" s="46"/>
    </row>
    <row r="101" spans="1:9" s="4" customFormat="1" ht="24">
      <c r="A101" s="13" t="s">
        <v>193</v>
      </c>
      <c r="B101" s="14">
        <v>4214</v>
      </c>
      <c r="C101" s="15" t="s">
        <v>119</v>
      </c>
      <c r="D101" s="16">
        <v>100000</v>
      </c>
      <c r="E101" s="16">
        <v>80000</v>
      </c>
      <c r="F101" s="15" t="s">
        <v>120</v>
      </c>
      <c r="G101" s="15" t="s">
        <v>77</v>
      </c>
      <c r="H101" s="15" t="s">
        <v>104</v>
      </c>
      <c r="I101" s="46"/>
    </row>
    <row r="102" spans="1:9" s="46" customFormat="1" ht="12">
      <c r="A102" s="43"/>
      <c r="B102" s="11"/>
      <c r="C102" s="11" t="s">
        <v>121</v>
      </c>
      <c r="D102" s="12"/>
      <c r="E102" s="22"/>
      <c r="F102" s="44"/>
      <c r="G102" s="23"/>
      <c r="H102" s="24"/>
      <c r="I102" s="4"/>
    </row>
    <row r="103" spans="1:9" s="4" customFormat="1" ht="12">
      <c r="A103" s="13" t="s">
        <v>194</v>
      </c>
      <c r="B103" s="14">
        <v>4214</v>
      </c>
      <c r="C103" s="15" t="s">
        <v>122</v>
      </c>
      <c r="D103" s="16">
        <v>50000</v>
      </c>
      <c r="E103" s="16">
        <f>D103-PRODUCT(D103,0.2)</f>
        <v>40000</v>
      </c>
      <c r="F103" s="15" t="s">
        <v>72</v>
      </c>
      <c r="G103" s="15" t="s">
        <v>77</v>
      </c>
      <c r="H103" s="15" t="s">
        <v>103</v>
      </c>
      <c r="I103" s="46"/>
    </row>
    <row r="104" spans="1:9" s="4" customFormat="1" ht="12">
      <c r="A104" s="13" t="s">
        <v>195</v>
      </c>
      <c r="B104" s="14">
        <v>4214</v>
      </c>
      <c r="C104" s="15" t="s">
        <v>123</v>
      </c>
      <c r="D104" s="16">
        <v>40000</v>
      </c>
      <c r="E104" s="16">
        <v>32000</v>
      </c>
      <c r="F104" s="15" t="s">
        <v>72</v>
      </c>
      <c r="G104" s="15" t="s">
        <v>77</v>
      </c>
      <c r="H104" s="15" t="s">
        <v>103</v>
      </c>
      <c r="I104" s="46"/>
    </row>
    <row r="105" spans="1:9" s="46" customFormat="1" ht="12">
      <c r="A105" s="43"/>
      <c r="B105" s="11"/>
      <c r="C105" s="11" t="s">
        <v>124</v>
      </c>
      <c r="D105" s="12"/>
      <c r="E105" s="22"/>
      <c r="F105" s="44"/>
      <c r="G105" s="23"/>
      <c r="H105" s="23"/>
      <c r="I105" s="4"/>
    </row>
    <row r="106" spans="1:9" s="4" customFormat="1" ht="24">
      <c r="A106" s="13" t="s">
        <v>197</v>
      </c>
      <c r="B106" s="14">
        <v>4264</v>
      </c>
      <c r="C106" s="15" t="s">
        <v>239</v>
      </c>
      <c r="D106" s="16">
        <v>15000</v>
      </c>
      <c r="E106" s="16">
        <f>D106-PRODUCT(D106,0.2)</f>
        <v>12000</v>
      </c>
      <c r="F106" s="15" t="s">
        <v>72</v>
      </c>
      <c r="G106" s="15" t="s">
        <v>75</v>
      </c>
      <c r="H106" s="15" t="s">
        <v>85</v>
      </c>
      <c r="I106" s="46"/>
    </row>
    <row r="107" spans="1:9" s="4" customFormat="1" ht="24">
      <c r="A107" s="13" t="s">
        <v>198</v>
      </c>
      <c r="B107" s="14">
        <v>4264</v>
      </c>
      <c r="C107" s="15" t="s">
        <v>129</v>
      </c>
      <c r="D107" s="16">
        <v>7500</v>
      </c>
      <c r="E107" s="16">
        <v>6000</v>
      </c>
      <c r="F107" s="15" t="s">
        <v>71</v>
      </c>
      <c r="G107" s="15" t="s">
        <v>75</v>
      </c>
      <c r="H107" s="15"/>
      <c r="I107" s="46"/>
    </row>
    <row r="108" spans="1:9" s="4" customFormat="1" ht="12">
      <c r="A108" s="13" t="s">
        <v>199</v>
      </c>
      <c r="B108" s="14">
        <v>4264</v>
      </c>
      <c r="C108" s="15" t="s">
        <v>130</v>
      </c>
      <c r="D108" s="16">
        <v>7500</v>
      </c>
      <c r="E108" s="16">
        <v>6000</v>
      </c>
      <c r="F108" s="15" t="s">
        <v>71</v>
      </c>
      <c r="G108" s="15" t="s">
        <v>75</v>
      </c>
      <c r="H108" s="15"/>
      <c r="I108" s="46"/>
    </row>
    <row r="109" spans="1:9" s="4" customFormat="1" ht="12">
      <c r="A109" s="13" t="s">
        <v>200</v>
      </c>
      <c r="B109" s="14">
        <v>4264</v>
      </c>
      <c r="C109" s="15" t="s">
        <v>131</v>
      </c>
      <c r="D109" s="16">
        <v>50000</v>
      </c>
      <c r="E109" s="16">
        <v>40000</v>
      </c>
      <c r="F109" s="15" t="s">
        <v>72</v>
      </c>
      <c r="G109" s="15" t="s">
        <v>75</v>
      </c>
      <c r="H109" s="15" t="s">
        <v>85</v>
      </c>
      <c r="I109" s="46"/>
    </row>
    <row r="110" spans="1:9" s="4" customFormat="1" ht="36">
      <c r="A110" s="13" t="s">
        <v>201</v>
      </c>
      <c r="B110" s="14">
        <v>3237</v>
      </c>
      <c r="C110" s="15" t="s">
        <v>245</v>
      </c>
      <c r="D110" s="16">
        <v>20000</v>
      </c>
      <c r="E110" s="16">
        <v>1600</v>
      </c>
      <c r="F110" s="15" t="s">
        <v>71</v>
      </c>
      <c r="G110" s="15" t="s">
        <v>75</v>
      </c>
      <c r="H110" s="15"/>
      <c r="I110" s="46"/>
    </row>
    <row r="111" spans="1:9" s="4" customFormat="1" ht="24">
      <c r="A111" s="13" t="s">
        <v>202</v>
      </c>
      <c r="B111" s="14">
        <v>4264</v>
      </c>
      <c r="C111" s="15" t="s">
        <v>132</v>
      </c>
      <c r="D111" s="16">
        <v>30000</v>
      </c>
      <c r="E111" s="16">
        <v>24000</v>
      </c>
      <c r="F111" s="15" t="s">
        <v>71</v>
      </c>
      <c r="G111" s="15" t="s">
        <v>75</v>
      </c>
      <c r="H111" s="15"/>
      <c r="I111" s="46"/>
    </row>
    <row r="112" spans="1:9" s="4" customFormat="1" ht="24">
      <c r="A112" s="13" t="s">
        <v>203</v>
      </c>
      <c r="B112" s="14">
        <v>4264</v>
      </c>
      <c r="C112" s="15" t="s">
        <v>133</v>
      </c>
      <c r="D112" s="16">
        <v>10000</v>
      </c>
      <c r="E112" s="16">
        <v>8000</v>
      </c>
      <c r="F112" s="15" t="s">
        <v>71</v>
      </c>
      <c r="G112" s="15" t="s">
        <v>75</v>
      </c>
      <c r="H112" s="15"/>
      <c r="I112" s="46"/>
    </row>
    <row r="113" spans="1:9" s="4" customFormat="1" ht="12">
      <c r="A113" s="13" t="s">
        <v>204</v>
      </c>
      <c r="B113" s="14">
        <v>4264</v>
      </c>
      <c r="C113" s="15" t="s">
        <v>135</v>
      </c>
      <c r="D113" s="16">
        <v>40000</v>
      </c>
      <c r="E113" s="16">
        <v>32000</v>
      </c>
      <c r="F113" s="15" t="s">
        <v>71</v>
      </c>
      <c r="G113" s="15" t="s">
        <v>75</v>
      </c>
      <c r="H113" s="15"/>
      <c r="I113" s="46"/>
    </row>
    <row r="114" spans="1:9" s="4" customFormat="1" ht="12">
      <c r="A114" s="13" t="s">
        <v>206</v>
      </c>
      <c r="B114" s="14">
        <v>4264</v>
      </c>
      <c r="C114" s="15" t="s">
        <v>134</v>
      </c>
      <c r="D114" s="16">
        <v>20000</v>
      </c>
      <c r="E114" s="16">
        <v>16000</v>
      </c>
      <c r="F114" s="15" t="s">
        <v>218</v>
      </c>
      <c r="G114" s="15" t="s">
        <v>75</v>
      </c>
      <c r="H114" s="15"/>
      <c r="I114" s="46"/>
    </row>
    <row r="115" spans="1:9" s="46" customFormat="1" ht="12">
      <c r="A115" s="43"/>
      <c r="B115" s="11"/>
      <c r="C115" s="11" t="s">
        <v>125</v>
      </c>
      <c r="D115" s="12"/>
      <c r="E115" s="22"/>
      <c r="F115" s="44"/>
      <c r="G115" s="23"/>
      <c r="H115" s="23"/>
      <c r="I115" s="4"/>
    </row>
    <row r="116" spans="1:9" s="4" customFormat="1" ht="24">
      <c r="A116" s="13" t="s">
        <v>207</v>
      </c>
      <c r="B116" s="14">
        <v>4214</v>
      </c>
      <c r="C116" s="15" t="s">
        <v>128</v>
      </c>
      <c r="D116" s="16">
        <v>30000</v>
      </c>
      <c r="E116" s="16">
        <f>D116-PRODUCT(D116,0.2)</f>
        <v>24000</v>
      </c>
      <c r="F116" s="15" t="s">
        <v>72</v>
      </c>
      <c r="G116" s="15" t="s">
        <v>77</v>
      </c>
      <c r="H116" s="19" t="s">
        <v>103</v>
      </c>
      <c r="I116" s="46"/>
    </row>
    <row r="117" spans="1:9" s="4" customFormat="1" ht="12">
      <c r="A117" s="21"/>
      <c r="B117" s="11"/>
      <c r="C117" s="11" t="s">
        <v>213</v>
      </c>
      <c r="D117" s="12"/>
      <c r="E117" s="22"/>
      <c r="F117" s="23"/>
      <c r="G117" s="23"/>
      <c r="H117" s="47"/>
    </row>
    <row r="118" spans="1:9" s="4" customFormat="1" ht="12">
      <c r="A118" s="75" t="s">
        <v>208</v>
      </c>
      <c r="B118" s="74">
        <v>4514</v>
      </c>
      <c r="C118" s="19" t="s">
        <v>101</v>
      </c>
      <c r="D118" s="77">
        <v>52000</v>
      </c>
      <c r="E118" s="66">
        <v>41600</v>
      </c>
      <c r="F118" s="19" t="s">
        <v>71</v>
      </c>
      <c r="G118" s="19" t="s">
        <v>63</v>
      </c>
      <c r="H118" s="76"/>
    </row>
    <row r="119" spans="1:9" s="4" customFormat="1" ht="12">
      <c r="A119" s="21"/>
      <c r="B119" s="11"/>
      <c r="C119" s="11" t="s">
        <v>211</v>
      </c>
      <c r="D119" s="12"/>
      <c r="E119" s="22"/>
      <c r="F119" s="23"/>
      <c r="G119" s="23"/>
      <c r="H119" s="47"/>
    </row>
    <row r="120" spans="1:9" s="4" customFormat="1" ht="12">
      <c r="A120" s="67" t="s">
        <v>209</v>
      </c>
      <c r="B120" s="74">
        <v>4264</v>
      </c>
      <c r="C120" s="74" t="s">
        <v>217</v>
      </c>
      <c r="D120" s="81">
        <v>10500</v>
      </c>
      <c r="E120" s="80">
        <v>8400</v>
      </c>
      <c r="F120" s="74" t="s">
        <v>71</v>
      </c>
      <c r="G120" s="74" t="s">
        <v>75</v>
      </c>
      <c r="H120" s="79"/>
    </row>
    <row r="121" spans="1:9" s="4" customFormat="1" ht="12">
      <c r="A121" s="21"/>
      <c r="B121" s="11"/>
      <c r="C121" s="11" t="s">
        <v>212</v>
      </c>
      <c r="D121" s="12"/>
      <c r="E121" s="22"/>
      <c r="F121" s="23"/>
      <c r="G121" s="23"/>
      <c r="H121" s="47"/>
    </row>
    <row r="122" spans="1:9" s="4" customFormat="1" ht="12">
      <c r="A122" s="67" t="s">
        <v>224</v>
      </c>
      <c r="B122" s="74">
        <v>4264</v>
      </c>
      <c r="C122" s="74" t="s">
        <v>217</v>
      </c>
      <c r="D122" s="81">
        <v>10500</v>
      </c>
      <c r="E122" s="80">
        <v>8400</v>
      </c>
      <c r="F122" s="74" t="s">
        <v>71</v>
      </c>
      <c r="G122" s="74" t="s">
        <v>75</v>
      </c>
      <c r="H122" s="79"/>
    </row>
    <row r="123" spans="1:9" s="4" customFormat="1" ht="12">
      <c r="A123" s="21"/>
      <c r="B123" s="11"/>
      <c r="C123" s="11" t="s">
        <v>214</v>
      </c>
      <c r="D123" s="12"/>
      <c r="E123" s="22"/>
      <c r="F123" s="23"/>
      <c r="G123" s="23"/>
      <c r="H123" s="47"/>
    </row>
    <row r="124" spans="1:9" s="4" customFormat="1" ht="24">
      <c r="A124" s="67" t="s">
        <v>228</v>
      </c>
      <c r="B124" s="74">
        <v>4514</v>
      </c>
      <c r="C124" s="19" t="s">
        <v>215</v>
      </c>
      <c r="D124" s="77">
        <v>225000</v>
      </c>
      <c r="E124" s="66">
        <v>180000</v>
      </c>
      <c r="F124" s="19" t="s">
        <v>72</v>
      </c>
      <c r="G124" s="19" t="s">
        <v>86</v>
      </c>
      <c r="H124" s="73" t="s">
        <v>103</v>
      </c>
    </row>
    <row r="125" spans="1:9" s="4" customFormat="1" ht="12">
      <c r="A125" s="67" t="s">
        <v>229</v>
      </c>
      <c r="B125" s="74">
        <v>4264</v>
      </c>
      <c r="C125" s="19" t="s">
        <v>216</v>
      </c>
      <c r="D125" s="77">
        <v>20000</v>
      </c>
      <c r="E125" s="66">
        <v>16000</v>
      </c>
      <c r="F125" s="19" t="s">
        <v>72</v>
      </c>
      <c r="G125" s="19" t="s">
        <v>75</v>
      </c>
      <c r="H125" s="73" t="s">
        <v>90</v>
      </c>
    </row>
    <row r="126" spans="1:9" s="4" customFormat="1" ht="12">
      <c r="A126" s="67" t="s">
        <v>230</v>
      </c>
      <c r="B126" s="74">
        <v>3237</v>
      </c>
      <c r="C126" s="19" t="s">
        <v>223</v>
      </c>
      <c r="D126" s="77">
        <v>35000</v>
      </c>
      <c r="E126" s="66"/>
      <c r="F126" s="19" t="s">
        <v>72</v>
      </c>
      <c r="G126" s="19" t="s">
        <v>86</v>
      </c>
      <c r="H126" s="73" t="s">
        <v>103</v>
      </c>
    </row>
    <row r="127" spans="1:9" s="4" customFormat="1" ht="12">
      <c r="A127" s="21"/>
      <c r="B127" s="78"/>
      <c r="C127" s="11" t="s">
        <v>126</v>
      </c>
      <c r="D127" s="12"/>
      <c r="E127" s="22"/>
      <c r="F127" s="23"/>
      <c r="G127" s="23"/>
      <c r="H127" s="47"/>
    </row>
    <row r="128" spans="1:9" s="4" customFormat="1" ht="24">
      <c r="A128" s="13" t="s">
        <v>236</v>
      </c>
      <c r="B128" s="74">
        <v>4214</v>
      </c>
      <c r="C128" s="15" t="s">
        <v>127</v>
      </c>
      <c r="D128" s="16">
        <v>30000</v>
      </c>
      <c r="E128" s="16">
        <f>D128-PRODUCT(D128,0.2)</f>
        <v>24000</v>
      </c>
      <c r="F128" s="15" t="s">
        <v>72</v>
      </c>
      <c r="G128" s="26" t="s">
        <v>77</v>
      </c>
      <c r="H128" s="26" t="s">
        <v>103</v>
      </c>
    </row>
    <row r="129" spans="1:9" s="4" customFormat="1" ht="12">
      <c r="A129" s="21"/>
      <c r="B129" s="78"/>
      <c r="C129" s="11" t="s">
        <v>227</v>
      </c>
      <c r="D129" s="12"/>
      <c r="E129" s="22"/>
      <c r="F129" s="23"/>
      <c r="G129" s="23"/>
      <c r="H129" s="47"/>
    </row>
    <row r="130" spans="1:9" s="4" customFormat="1" ht="12">
      <c r="A130" s="13" t="s">
        <v>237</v>
      </c>
      <c r="B130" s="14">
        <v>4231</v>
      </c>
      <c r="C130" s="15" t="s">
        <v>225</v>
      </c>
      <c r="D130" s="16">
        <v>24000</v>
      </c>
      <c r="E130" s="16">
        <v>19200</v>
      </c>
      <c r="F130" s="15" t="s">
        <v>72</v>
      </c>
      <c r="G130" s="26" t="s">
        <v>94</v>
      </c>
      <c r="H130" s="26" t="s">
        <v>226</v>
      </c>
    </row>
    <row r="131" spans="1:9" s="4" customFormat="1" ht="12">
      <c r="A131" s="21"/>
      <c r="B131" s="78"/>
      <c r="C131" s="11" t="s">
        <v>231</v>
      </c>
      <c r="D131" s="12"/>
      <c r="E131" s="22"/>
      <c r="F131" s="23"/>
      <c r="G131" s="23"/>
      <c r="H131" s="47"/>
    </row>
    <row r="132" spans="1:9" s="4" customFormat="1" ht="12">
      <c r="A132" s="13" t="s">
        <v>240</v>
      </c>
      <c r="B132" s="14">
        <v>3213</v>
      </c>
      <c r="C132" s="15" t="s">
        <v>231</v>
      </c>
      <c r="D132" s="16">
        <v>20000</v>
      </c>
      <c r="E132" s="16">
        <v>16000</v>
      </c>
      <c r="F132" s="15" t="s">
        <v>71</v>
      </c>
      <c r="G132" s="26" t="s">
        <v>75</v>
      </c>
      <c r="H132" s="26" t="s">
        <v>78</v>
      </c>
    </row>
    <row r="133" spans="1:9" s="4" customFormat="1" ht="24">
      <c r="A133" s="21"/>
      <c r="B133" s="78"/>
      <c r="C133" s="11" t="s">
        <v>233</v>
      </c>
      <c r="D133" s="12"/>
      <c r="E133" s="22"/>
      <c r="F133" s="23"/>
      <c r="G133" s="23"/>
      <c r="H133" s="47"/>
    </row>
    <row r="134" spans="1:9" s="4" customFormat="1" ht="24">
      <c r="A134" s="13" t="s">
        <v>241</v>
      </c>
      <c r="B134" s="14">
        <v>4231</v>
      </c>
      <c r="C134" s="15" t="s">
        <v>233</v>
      </c>
      <c r="D134" s="16">
        <v>80000</v>
      </c>
      <c r="E134" s="16">
        <v>64000</v>
      </c>
      <c r="F134" s="15" t="s">
        <v>72</v>
      </c>
      <c r="G134" s="26" t="s">
        <v>86</v>
      </c>
      <c r="H134" s="26" t="s">
        <v>226</v>
      </c>
    </row>
    <row r="135" spans="1:9" s="4" customFormat="1" ht="12">
      <c r="A135" s="21"/>
      <c r="B135" s="78"/>
      <c r="C135" s="11" t="s">
        <v>232</v>
      </c>
      <c r="D135" s="12"/>
      <c r="E135" s="22"/>
      <c r="F135" s="23"/>
      <c r="G135" s="23"/>
      <c r="H135" s="47"/>
    </row>
    <row r="136" spans="1:9" s="4" customFormat="1" ht="12">
      <c r="A136" s="13" t="s">
        <v>242</v>
      </c>
      <c r="B136" s="14">
        <v>4262</v>
      </c>
      <c r="C136" s="15" t="s">
        <v>234</v>
      </c>
      <c r="D136" s="16">
        <v>45000</v>
      </c>
      <c r="E136" s="16">
        <v>36000</v>
      </c>
      <c r="F136" s="15" t="s">
        <v>72</v>
      </c>
      <c r="G136" s="26" t="s">
        <v>77</v>
      </c>
      <c r="H136" s="26" t="s">
        <v>226</v>
      </c>
    </row>
    <row r="137" spans="1:9" s="4" customFormat="1" ht="12">
      <c r="A137" s="21"/>
      <c r="B137" s="78"/>
      <c r="C137" s="11" t="s">
        <v>235</v>
      </c>
      <c r="D137" s="12"/>
      <c r="E137" s="22"/>
      <c r="F137" s="23"/>
      <c r="G137" s="23"/>
      <c r="H137" s="47"/>
    </row>
    <row r="138" spans="1:9" s="4" customFormat="1" ht="12">
      <c r="A138" s="67" t="s">
        <v>243</v>
      </c>
      <c r="B138" s="74">
        <v>3237</v>
      </c>
      <c r="C138" s="19" t="s">
        <v>238</v>
      </c>
      <c r="D138" s="77">
        <v>20000</v>
      </c>
      <c r="E138" s="66">
        <v>16000</v>
      </c>
      <c r="F138" s="19" t="s">
        <v>72</v>
      </c>
      <c r="G138" s="19" t="s">
        <v>75</v>
      </c>
      <c r="H138" s="73" t="s">
        <v>226</v>
      </c>
    </row>
    <row r="139" spans="1:9" s="4" customFormat="1" ht="12">
      <c r="A139" s="13" t="s">
        <v>244</v>
      </c>
      <c r="B139" s="14">
        <v>4264</v>
      </c>
      <c r="C139" s="15" t="s">
        <v>235</v>
      </c>
      <c r="D139" s="16">
        <v>50000</v>
      </c>
      <c r="E139" s="16">
        <v>40000</v>
      </c>
      <c r="F139" s="15" t="s">
        <v>72</v>
      </c>
      <c r="G139" s="26" t="s">
        <v>75</v>
      </c>
      <c r="H139" s="26" t="s">
        <v>226</v>
      </c>
      <c r="I139" s="46"/>
    </row>
    <row r="140" spans="1:9" s="4" customFormat="1" ht="12">
      <c r="A140" s="68"/>
      <c r="B140" s="69"/>
      <c r="C140" s="70"/>
      <c r="D140" s="71"/>
      <c r="E140" s="71"/>
      <c r="F140" s="70"/>
      <c r="G140" s="72"/>
      <c r="H140" s="72"/>
      <c r="I140" s="46"/>
    </row>
    <row r="141" spans="1:9" s="46" customFormat="1" ht="12">
      <c r="A141" s="50"/>
      <c r="B141" s="51"/>
      <c r="C141" s="52"/>
      <c r="D141" s="53"/>
      <c r="E141" s="53"/>
      <c r="F141" s="54"/>
      <c r="G141" s="54"/>
      <c r="H141" s="54"/>
      <c r="I141" s="4"/>
    </row>
    <row r="142" spans="1:9" s="4" customFormat="1" ht="12">
      <c r="A142" s="8"/>
      <c r="B142" s="46"/>
      <c r="C142" s="46"/>
      <c r="D142" s="46"/>
      <c r="H142" s="46"/>
      <c r="I142" s="46"/>
    </row>
    <row r="143" spans="1:9" s="46" customFormat="1" ht="12">
      <c r="A143" s="8"/>
      <c r="E143" s="4"/>
      <c r="F143" s="4"/>
      <c r="H143" s="4"/>
      <c r="I143" s="4"/>
    </row>
    <row r="144" spans="1:9" s="4" customFormat="1" ht="12">
      <c r="A144" s="8"/>
      <c r="B144" s="46"/>
      <c r="C144" s="46"/>
      <c r="D144" s="46"/>
      <c r="H144" s="46"/>
      <c r="I144" s="46"/>
    </row>
    <row r="145" spans="1:9" s="46" customFormat="1" ht="12">
      <c r="A145" s="48"/>
      <c r="G145" s="4"/>
      <c r="H145" s="4"/>
      <c r="I145" s="4"/>
    </row>
    <row r="146" spans="1:9" s="4" customFormat="1" ht="12">
      <c r="A146" s="8"/>
      <c r="B146" s="46"/>
      <c r="C146" s="46"/>
      <c r="D146" s="46"/>
      <c r="H146" s="46"/>
      <c r="I146" s="46"/>
    </row>
    <row r="147" spans="1:9" s="46" customFormat="1" ht="12">
      <c r="A147" s="49"/>
      <c r="G147" s="4"/>
      <c r="H147" s="4"/>
      <c r="I147" s="4"/>
    </row>
    <row r="148" spans="1:9" s="4" customFormat="1" ht="12">
      <c r="A148" s="6"/>
      <c r="B148" s="46"/>
      <c r="C148" s="46"/>
      <c r="D148" s="46"/>
      <c r="G148" s="46"/>
      <c r="H148" s="46"/>
      <c r="I148" s="46"/>
    </row>
    <row r="149" spans="1:9" s="46" customFormat="1" ht="12">
      <c r="A149" s="6"/>
      <c r="E149" s="4"/>
      <c r="F149" s="4"/>
      <c r="G149" s="4"/>
      <c r="H149" s="4"/>
      <c r="I149" s="4"/>
    </row>
    <row r="150" spans="1:9" s="4" customFormat="1" ht="12">
      <c r="A150" s="49"/>
      <c r="B150" s="46"/>
      <c r="C150" s="46"/>
      <c r="D150" s="46"/>
      <c r="E150" s="46"/>
      <c r="F150" s="46"/>
      <c r="G150" s="46"/>
    </row>
    <row r="151" spans="1:9" s="4" customFormat="1" ht="12">
      <c r="A151" s="6"/>
      <c r="B151" s="46"/>
      <c r="C151" s="46"/>
      <c r="D151" s="46"/>
      <c r="H151" s="46"/>
      <c r="I151" s="46"/>
    </row>
    <row r="152" spans="1:9" s="46" customFormat="1" ht="12">
      <c r="A152" s="49"/>
      <c r="H152" s="4"/>
      <c r="I152" s="4"/>
    </row>
    <row r="153" spans="1:9" s="4" customFormat="1" ht="12">
      <c r="A153" s="6"/>
      <c r="B153" s="46"/>
      <c r="C153" s="46"/>
      <c r="D153" s="46"/>
      <c r="H153" s="46"/>
      <c r="I153" s="46"/>
    </row>
    <row r="154" spans="1:9" s="46" customFormat="1" ht="12">
      <c r="A154" s="49"/>
      <c r="H154" s="4"/>
      <c r="I154" s="4"/>
    </row>
    <row r="155" spans="1:9" s="4" customFormat="1" ht="12">
      <c r="A155" s="6"/>
      <c r="B155" s="46"/>
      <c r="C155" s="46"/>
      <c r="D155" s="46"/>
      <c r="H155" s="46"/>
      <c r="I155" s="46"/>
    </row>
    <row r="156" spans="1:9" s="46" customFormat="1" ht="12">
      <c r="A156" s="49"/>
      <c r="G156" s="4"/>
      <c r="H156" s="4"/>
      <c r="I156" s="4"/>
    </row>
    <row r="157" spans="1:9" s="4" customFormat="1" ht="12">
      <c r="A157" s="6"/>
      <c r="B157" s="46"/>
      <c r="C157" s="46"/>
      <c r="D157" s="46"/>
      <c r="G157" s="46"/>
      <c r="I157" s="46"/>
    </row>
    <row r="158" spans="1:9" s="46" customFormat="1" ht="12">
      <c r="A158" s="49"/>
      <c r="G158" s="4"/>
      <c r="I158" s="4"/>
    </row>
    <row r="159" spans="1:9" s="4" customFormat="1" ht="12">
      <c r="A159" s="6"/>
      <c r="B159" s="46"/>
      <c r="C159" s="46"/>
      <c r="D159" s="46"/>
      <c r="G159" s="46"/>
      <c r="I159" s="46"/>
    </row>
    <row r="160" spans="1:9" s="46" customFormat="1" ht="12">
      <c r="A160" s="6"/>
      <c r="E160" s="4"/>
      <c r="F160" s="4"/>
      <c r="G160" s="4"/>
      <c r="H160" s="4"/>
      <c r="I160" s="4"/>
    </row>
    <row r="161" spans="1:9" s="4" customFormat="1" ht="12">
      <c r="A161" s="6"/>
      <c r="B161" s="46"/>
      <c r="C161" s="46"/>
      <c r="D161" s="46"/>
      <c r="G161" s="46"/>
      <c r="H161" s="46"/>
      <c r="I161" s="46"/>
    </row>
    <row r="162" spans="1:9" s="46" customFormat="1" ht="12">
      <c r="A162" s="6"/>
      <c r="E162" s="4"/>
      <c r="F162" s="4"/>
      <c r="G162" s="4"/>
      <c r="H162" s="4"/>
      <c r="I162" s="4"/>
    </row>
    <row r="163" spans="1:9" s="4" customFormat="1" ht="12">
      <c r="A163" s="49"/>
      <c r="B163" s="46"/>
      <c r="C163" s="46"/>
      <c r="D163" s="46"/>
      <c r="E163" s="46"/>
      <c r="F163" s="46"/>
      <c r="H163" s="46"/>
      <c r="I163" s="46"/>
    </row>
    <row r="164" spans="1:9" s="46" customFormat="1" ht="12">
      <c r="A164" s="6"/>
      <c r="E164" s="4"/>
      <c r="F164" s="4"/>
      <c r="H164" s="4"/>
      <c r="I164" s="4"/>
    </row>
    <row r="165" spans="1:9" s="4" customFormat="1" ht="12">
      <c r="A165" s="49"/>
      <c r="B165" s="46"/>
      <c r="C165" s="46"/>
      <c r="D165" s="46"/>
      <c r="E165" s="46"/>
      <c r="F165" s="46"/>
      <c r="H165" s="46"/>
      <c r="I165" s="46"/>
    </row>
    <row r="166" spans="1:9" s="46" customFormat="1" ht="12">
      <c r="A166" s="6"/>
      <c r="E166" s="4"/>
      <c r="F166" s="4"/>
      <c r="G166" s="4"/>
      <c r="H166" s="4"/>
      <c r="I166" s="4"/>
    </row>
    <row r="167" spans="1:9" s="4" customFormat="1" ht="12">
      <c r="A167" s="49"/>
      <c r="B167" s="46"/>
      <c r="C167" s="46"/>
      <c r="D167" s="46"/>
      <c r="E167" s="46"/>
      <c r="F167" s="46"/>
      <c r="G167" s="46"/>
      <c r="H167" s="46"/>
      <c r="I167" s="46"/>
    </row>
    <row r="168" spans="1:9" s="46" customFormat="1" ht="12">
      <c r="A168" s="6"/>
      <c r="E168" s="4"/>
      <c r="F168" s="4"/>
      <c r="G168" s="4"/>
      <c r="H168" s="4"/>
      <c r="I168" s="4"/>
    </row>
    <row r="169" spans="1:9" s="4" customFormat="1" ht="12">
      <c r="A169" s="49"/>
      <c r="B169" s="46"/>
      <c r="C169" s="46"/>
      <c r="D169" s="46"/>
      <c r="E169" s="46"/>
      <c r="F169" s="46"/>
      <c r="G169" s="46"/>
      <c r="H169" s="46"/>
      <c r="I169" s="46"/>
    </row>
    <row r="170" spans="1:9" s="46" customFormat="1" ht="12">
      <c r="A170" s="6"/>
      <c r="E170" s="4"/>
      <c r="F170" s="4"/>
      <c r="G170" s="4"/>
      <c r="H170" s="4"/>
      <c r="I170" s="4"/>
    </row>
    <row r="171" spans="1:9" s="4" customFormat="1" ht="12">
      <c r="A171" s="6"/>
      <c r="B171" s="46"/>
      <c r="C171" s="46"/>
      <c r="D171" s="46"/>
      <c r="G171" s="46"/>
      <c r="I171" s="46"/>
    </row>
    <row r="172" spans="1:9" s="46" customFormat="1" ht="12">
      <c r="A172" s="49"/>
      <c r="G172" s="4"/>
      <c r="I172" s="4"/>
    </row>
    <row r="173" spans="1:9" s="4" customFormat="1" ht="12">
      <c r="A173" s="6"/>
      <c r="B173" s="46"/>
      <c r="C173" s="46"/>
      <c r="D173" s="46"/>
      <c r="G173" s="46"/>
      <c r="I173" s="46"/>
    </row>
    <row r="174" spans="1:9" s="46" customFormat="1" ht="12">
      <c r="A174" s="49"/>
      <c r="G174" s="4"/>
      <c r="I174" s="4"/>
    </row>
    <row r="175" spans="1:9" s="4" customFormat="1">
      <c r="A175" s="6"/>
      <c r="B175"/>
      <c r="C175"/>
      <c r="D175"/>
      <c r="G175"/>
    </row>
    <row r="176" spans="1:9" s="4" customFormat="1">
      <c r="A176" s="7"/>
      <c r="B176"/>
      <c r="C176"/>
      <c r="D176"/>
      <c r="E176"/>
      <c r="F176"/>
      <c r="H176"/>
      <c r="I176"/>
    </row>
    <row r="177" spans="1:9">
      <c r="A177" s="6"/>
      <c r="E177" s="4"/>
      <c r="F177" s="4"/>
      <c r="G177" s="4"/>
      <c r="H177" s="4"/>
      <c r="I177" s="4"/>
    </row>
    <row r="178" spans="1:9" s="4" customFormat="1">
      <c r="A178" s="6"/>
      <c r="B178"/>
      <c r="C178"/>
      <c r="D178"/>
      <c r="G178"/>
      <c r="H178"/>
    </row>
    <row r="179" spans="1:9" s="4" customFormat="1">
      <c r="A179" s="7"/>
      <c r="B179"/>
      <c r="C179"/>
      <c r="D179"/>
      <c r="E179"/>
      <c r="F179"/>
    </row>
    <row r="180" spans="1:9" s="4" customFormat="1">
      <c r="A180" s="6"/>
      <c r="B180"/>
      <c r="C180"/>
      <c r="D180"/>
      <c r="G180"/>
      <c r="H180"/>
    </row>
    <row r="181" spans="1:9" s="4" customFormat="1">
      <c r="A181" s="6"/>
      <c r="B181"/>
      <c r="C181"/>
      <c r="D181"/>
    </row>
    <row r="182" spans="1:9" s="4" customFormat="1">
      <c r="A182" s="7"/>
      <c r="B182"/>
      <c r="C182"/>
      <c r="D182"/>
      <c r="E182"/>
      <c r="F182"/>
      <c r="G182"/>
      <c r="H182"/>
    </row>
    <row r="183" spans="1:9" s="4" customFormat="1">
      <c r="A183" s="6"/>
      <c r="B183"/>
      <c r="C183"/>
      <c r="D183"/>
    </row>
    <row r="184" spans="1:9" s="4" customFormat="1">
      <c r="A184" s="7"/>
      <c r="B184"/>
      <c r="C184"/>
      <c r="D184"/>
      <c r="E184"/>
      <c r="F184"/>
      <c r="G184"/>
      <c r="H184"/>
    </row>
    <row r="185" spans="1:9" s="4" customFormat="1">
      <c r="A185" s="6"/>
      <c r="B185"/>
      <c r="C185"/>
      <c r="D185"/>
    </row>
    <row r="186" spans="1:9" s="4" customFormat="1">
      <c r="A186" s="7"/>
      <c r="B186"/>
      <c r="C186"/>
      <c r="D186"/>
      <c r="E186"/>
      <c r="F186"/>
      <c r="G186"/>
      <c r="H186"/>
    </row>
    <row r="187" spans="1:9" s="4" customFormat="1">
      <c r="A187" s="6"/>
      <c r="B187"/>
      <c r="C187"/>
      <c r="D187"/>
    </row>
    <row r="188" spans="1:9" s="4" customFormat="1">
      <c r="A188" s="7"/>
      <c r="B188"/>
      <c r="C188"/>
      <c r="D188"/>
      <c r="E188"/>
      <c r="F188"/>
      <c r="G188"/>
      <c r="H188"/>
    </row>
    <row r="189" spans="1:9" s="4" customFormat="1">
      <c r="A189" s="6"/>
      <c r="B189"/>
      <c r="C189"/>
      <c r="D189"/>
    </row>
    <row r="190" spans="1:9" s="4" customFormat="1">
      <c r="A190" s="7"/>
      <c r="B190"/>
      <c r="C190"/>
      <c r="D190"/>
      <c r="E190"/>
      <c r="F190"/>
      <c r="G190"/>
      <c r="H190"/>
    </row>
    <row r="191" spans="1:9" s="4" customFormat="1">
      <c r="A191" s="6"/>
      <c r="B191"/>
      <c r="C191"/>
      <c r="D191"/>
    </row>
    <row r="192" spans="1:9" s="4" customFormat="1">
      <c r="A192" s="6"/>
      <c r="B192"/>
      <c r="C192"/>
      <c r="D192"/>
      <c r="G192"/>
      <c r="H192"/>
    </row>
    <row r="193" spans="1:9" s="4" customFormat="1">
      <c r="A193" s="7"/>
      <c r="B193"/>
      <c r="C193"/>
      <c r="D193"/>
      <c r="E193"/>
      <c r="F193"/>
    </row>
    <row r="194" spans="1:9" s="4" customFormat="1">
      <c r="A194" s="6"/>
      <c r="B194"/>
      <c r="C194"/>
      <c r="D194"/>
      <c r="G194"/>
      <c r="H194"/>
    </row>
    <row r="195" spans="1:9" s="4" customFormat="1">
      <c r="A195" s="7"/>
      <c r="B195"/>
      <c r="C195"/>
      <c r="D195"/>
      <c r="E195"/>
      <c r="F195"/>
    </row>
    <row r="196" spans="1:9" s="4" customFormat="1">
      <c r="A196" s="6"/>
      <c r="B196"/>
      <c r="C196"/>
      <c r="D196"/>
      <c r="G196"/>
    </row>
    <row r="197" spans="1:9" s="4" customFormat="1">
      <c r="A197" s="7"/>
      <c r="B197"/>
      <c r="C197"/>
      <c r="D197"/>
      <c r="E197"/>
      <c r="F197"/>
      <c r="H197"/>
      <c r="I197"/>
    </row>
    <row r="198" spans="1:9">
      <c r="A198" s="6"/>
      <c r="E198" s="4"/>
      <c r="F198" s="4"/>
      <c r="H198" s="4"/>
      <c r="I198" s="4"/>
    </row>
    <row r="199" spans="1:9" s="4" customFormat="1">
      <c r="A199" s="7"/>
      <c r="B199"/>
      <c r="C199"/>
      <c r="D199"/>
      <c r="E199"/>
      <c r="F199"/>
      <c r="I199"/>
    </row>
    <row r="200" spans="1:9">
      <c r="A200" s="6"/>
      <c r="E200" s="4"/>
      <c r="F200" s="4"/>
      <c r="H200" s="4"/>
      <c r="I200" s="4"/>
    </row>
    <row r="201" spans="1:9" s="4" customFormat="1">
      <c r="A201" s="7"/>
      <c r="B201"/>
      <c r="C201"/>
      <c r="D201"/>
      <c r="E201"/>
      <c r="F201"/>
      <c r="I201"/>
    </row>
    <row r="202" spans="1:9">
      <c r="A202" s="6"/>
      <c r="E202" s="4"/>
      <c r="F202" s="4"/>
      <c r="G202" s="4"/>
      <c r="H202" s="4"/>
      <c r="I202" s="4"/>
    </row>
    <row r="203" spans="1:9" s="4" customFormat="1">
      <c r="A203" s="7"/>
      <c r="B203"/>
      <c r="C203"/>
      <c r="D203"/>
      <c r="E203"/>
      <c r="F203"/>
      <c r="G203"/>
      <c r="I203"/>
    </row>
    <row r="204" spans="1:9">
      <c r="A204" s="6"/>
      <c r="E204" s="4"/>
      <c r="F204" s="4"/>
      <c r="G204" s="4"/>
      <c r="H204" s="4"/>
      <c r="I204" s="4"/>
    </row>
    <row r="205" spans="1:9" s="4" customFormat="1">
      <c r="A205"/>
      <c r="B205"/>
      <c r="C205"/>
      <c r="D205"/>
      <c r="E205"/>
      <c r="F205"/>
      <c r="I205"/>
    </row>
    <row r="206" spans="1:9">
      <c r="A206" s="4"/>
      <c r="E206" s="4"/>
      <c r="F206" s="4"/>
      <c r="G206" s="4"/>
      <c r="H206" s="4"/>
      <c r="I206" s="4"/>
    </row>
    <row r="207" spans="1:9" s="4" customFormat="1">
      <c r="A207"/>
      <c r="B207"/>
      <c r="C207"/>
      <c r="D207"/>
      <c r="E207"/>
      <c r="F207"/>
      <c r="I207"/>
    </row>
    <row r="208" spans="1:9">
      <c r="A208" s="4"/>
      <c r="E208" s="4"/>
      <c r="F208" s="4"/>
      <c r="G208" s="4"/>
      <c r="H208" s="4"/>
      <c r="I208" s="4"/>
    </row>
    <row r="209" spans="1:9" s="4" customFormat="1">
      <c r="A209"/>
      <c r="B209"/>
      <c r="C209"/>
      <c r="D209"/>
      <c r="E209"/>
      <c r="F209"/>
    </row>
    <row r="210" spans="1:9" s="4" customFormat="1">
      <c r="B210"/>
      <c r="C210"/>
      <c r="D210"/>
    </row>
    <row r="211" spans="1:9" s="4" customFormat="1">
      <c r="A211"/>
      <c r="B211"/>
      <c r="C211"/>
      <c r="D211"/>
      <c r="E211"/>
      <c r="F211"/>
      <c r="I211"/>
    </row>
    <row r="212" spans="1:9">
      <c r="A212" s="4"/>
      <c r="E212" s="4"/>
      <c r="F212" s="4"/>
      <c r="G212" s="4"/>
      <c r="H212" s="4"/>
      <c r="I212" s="4"/>
    </row>
    <row r="213" spans="1:9" s="4" customFormat="1">
      <c r="A213"/>
      <c r="B213"/>
      <c r="C213"/>
      <c r="D213"/>
      <c r="E213"/>
      <c r="F213"/>
      <c r="I213"/>
    </row>
    <row r="214" spans="1:9">
      <c r="A214" s="4"/>
      <c r="E214" s="4"/>
      <c r="F214" s="4"/>
      <c r="G214" s="4"/>
      <c r="H214" s="4"/>
      <c r="I214" s="4"/>
    </row>
    <row r="215" spans="1:9" s="4" customFormat="1">
      <c r="A215"/>
      <c r="B215"/>
      <c r="C215"/>
      <c r="D215"/>
      <c r="E215"/>
      <c r="F215"/>
    </row>
    <row r="216" spans="1:9" s="4" customFormat="1">
      <c r="B216"/>
      <c r="C216"/>
      <c r="D216"/>
    </row>
    <row r="217" spans="1:9" s="4" customFormat="1">
      <c r="B217"/>
      <c r="C217"/>
      <c r="D217"/>
    </row>
    <row r="218" spans="1:9" s="4" customFormat="1">
      <c r="A218"/>
      <c r="B218"/>
      <c r="C218"/>
      <c r="D218"/>
      <c r="E218"/>
      <c r="F218"/>
      <c r="H218"/>
    </row>
    <row r="219" spans="1:9" s="4" customFormat="1">
      <c r="B219"/>
      <c r="C219"/>
      <c r="D219"/>
    </row>
    <row r="220" spans="1:9" s="4" customFormat="1">
      <c r="B220"/>
      <c r="C220"/>
      <c r="D220"/>
      <c r="H220"/>
    </row>
    <row r="221" spans="1:9" s="4" customFormat="1">
      <c r="B221"/>
      <c r="C221"/>
      <c r="D221"/>
    </row>
    <row r="222" spans="1:9" s="4" customFormat="1">
      <c r="B222"/>
      <c r="C222"/>
      <c r="D222"/>
      <c r="H222"/>
    </row>
    <row r="223" spans="1:9" s="4" customFormat="1">
      <c r="B223"/>
      <c r="C223"/>
      <c r="D223"/>
      <c r="I223"/>
    </row>
    <row r="224" spans="1:9">
      <c r="A224" s="4"/>
      <c r="E224" s="4"/>
      <c r="F224" s="4"/>
      <c r="I224" s="4"/>
    </row>
    <row r="225" spans="1:9" s="4" customFormat="1">
      <c r="B225"/>
      <c r="C225"/>
      <c r="D225"/>
    </row>
    <row r="226" spans="1:9" s="4" customFormat="1">
      <c r="B226"/>
      <c r="C226"/>
      <c r="D226"/>
      <c r="G226"/>
      <c r="H226"/>
      <c r="I226"/>
    </row>
    <row r="227" spans="1:9">
      <c r="A227" s="4"/>
      <c r="E227" s="4"/>
      <c r="F227" s="4"/>
      <c r="G227" s="4"/>
      <c r="H227" s="4"/>
      <c r="I227" s="4"/>
    </row>
    <row r="228" spans="1:9" s="4" customFormat="1">
      <c r="B228"/>
      <c r="C228"/>
      <c r="D228"/>
      <c r="G228"/>
      <c r="H228"/>
      <c r="I228"/>
    </row>
    <row r="229" spans="1:9">
      <c r="A229" s="4"/>
      <c r="E229" s="4"/>
      <c r="F229" s="4"/>
      <c r="G229" s="4"/>
      <c r="H229" s="4"/>
      <c r="I229" s="4"/>
    </row>
    <row r="230" spans="1:9" s="4" customFormat="1">
      <c r="B230"/>
      <c r="C230"/>
      <c r="D230"/>
      <c r="G230"/>
      <c r="I230"/>
    </row>
    <row r="231" spans="1:9">
      <c r="A231" s="4"/>
      <c r="E231" s="4"/>
      <c r="F231" s="4"/>
      <c r="G231" s="4"/>
      <c r="H231" s="4"/>
      <c r="I231" s="4"/>
    </row>
    <row r="232" spans="1:9" s="4" customFormat="1">
      <c r="B232"/>
      <c r="C232"/>
      <c r="D232"/>
      <c r="G232"/>
      <c r="H232"/>
      <c r="I232"/>
    </row>
    <row r="233" spans="1:9">
      <c r="A233" s="4"/>
      <c r="E233" s="4"/>
      <c r="F233" s="4"/>
      <c r="G233" s="4"/>
      <c r="H233" s="4"/>
      <c r="I233" s="4"/>
    </row>
    <row r="234" spans="1:9" s="4" customFormat="1">
      <c r="B234"/>
      <c r="C234"/>
      <c r="D234"/>
      <c r="G234"/>
      <c r="H234"/>
      <c r="I234"/>
    </row>
    <row r="235" spans="1:9">
      <c r="A235" s="4"/>
      <c r="E235" s="4"/>
      <c r="F235" s="4"/>
      <c r="G235" s="4"/>
      <c r="H235" s="4"/>
      <c r="I235" s="4"/>
    </row>
    <row r="236" spans="1:9" s="4" customFormat="1">
      <c r="B236"/>
      <c r="C236"/>
      <c r="D236"/>
    </row>
    <row r="237" spans="1:9" s="4" customFormat="1">
      <c r="B237"/>
      <c r="C237"/>
      <c r="D237"/>
      <c r="I237"/>
    </row>
    <row r="238" spans="1:9">
      <c r="A238" s="4"/>
      <c r="E238" s="4"/>
      <c r="F238" s="4"/>
      <c r="H238" s="4"/>
      <c r="I238" s="4"/>
    </row>
    <row r="239" spans="1:9" s="4" customFormat="1">
      <c r="A239"/>
      <c r="B239"/>
      <c r="C239"/>
      <c r="D239"/>
      <c r="E239"/>
      <c r="F239"/>
      <c r="I239"/>
    </row>
    <row r="240" spans="1:9">
      <c r="A240" s="4"/>
      <c r="E240" s="4"/>
      <c r="F240" s="4"/>
      <c r="H240" s="4"/>
      <c r="I240" s="4"/>
    </row>
    <row r="241" spans="1:9" s="4" customFormat="1">
      <c r="A241"/>
      <c r="B241"/>
      <c r="C241"/>
      <c r="D241"/>
      <c r="E241"/>
      <c r="F241"/>
      <c r="I241"/>
    </row>
    <row r="242" spans="1:9">
      <c r="A242" s="4"/>
      <c r="E242" s="4"/>
      <c r="F242" s="4"/>
      <c r="G242" s="4"/>
      <c r="H242" s="4"/>
    </row>
    <row r="243" spans="1:9">
      <c r="G243" s="4"/>
      <c r="H243" s="4"/>
    </row>
    <row r="244" spans="1:9">
      <c r="A244" s="4"/>
      <c r="E244" s="4"/>
      <c r="F244" s="4"/>
      <c r="G244" s="4"/>
    </row>
    <row r="245" spans="1:9">
      <c r="G245" s="4"/>
      <c r="H245" s="4"/>
    </row>
    <row r="246" spans="1:9">
      <c r="A246" s="4"/>
      <c r="E246" s="4"/>
      <c r="F246" s="4"/>
      <c r="G246" s="4"/>
      <c r="H246" s="4"/>
    </row>
    <row r="247" spans="1:9">
      <c r="G247" s="4"/>
    </row>
    <row r="248" spans="1:9">
      <c r="A248" s="4"/>
      <c r="E248" s="4"/>
      <c r="F248" s="4"/>
      <c r="G248" s="4"/>
      <c r="H248" s="4"/>
    </row>
    <row r="249" spans="1:9">
      <c r="G249" s="4"/>
    </row>
    <row r="250" spans="1:9">
      <c r="A250" s="4"/>
      <c r="E250" s="4"/>
      <c r="F250" s="4"/>
      <c r="H250" s="4"/>
    </row>
    <row r="251" spans="1:9">
      <c r="A251" s="4"/>
      <c r="E251" s="4"/>
      <c r="F251" s="4"/>
      <c r="G251" s="4"/>
    </row>
    <row r="252" spans="1:9">
      <c r="A252" s="4"/>
      <c r="E252" s="4"/>
      <c r="F252" s="4"/>
      <c r="G252" s="4"/>
      <c r="H252" s="4"/>
    </row>
    <row r="254" spans="1:9">
      <c r="A254" s="4"/>
      <c r="E254" s="4"/>
      <c r="F254" s="4"/>
      <c r="G254" s="4"/>
      <c r="H254" s="4"/>
    </row>
    <row r="256" spans="1:9">
      <c r="A256" s="4"/>
      <c r="E256" s="4"/>
      <c r="F256" s="4"/>
      <c r="G256" s="4"/>
      <c r="H256" s="4"/>
    </row>
    <row r="257" spans="1:8">
      <c r="A257" s="4"/>
      <c r="E257" s="4"/>
      <c r="F257" s="4"/>
      <c r="H257" s="4"/>
    </row>
    <row r="258" spans="1:8">
      <c r="A258" s="4"/>
      <c r="E258" s="4"/>
      <c r="F258" s="4"/>
      <c r="G258" s="4"/>
    </row>
    <row r="259" spans="1:8">
      <c r="A259" s="4"/>
      <c r="E259" s="4"/>
      <c r="F259" s="4"/>
      <c r="H259" s="4"/>
    </row>
    <row r="260" spans="1:8">
      <c r="A260" s="4"/>
      <c r="E260" s="4"/>
      <c r="F260" s="4"/>
      <c r="G260" s="4"/>
    </row>
    <row r="261" spans="1:8">
      <c r="A261" s="4"/>
      <c r="E261" s="4"/>
      <c r="F261" s="4"/>
      <c r="H261" s="4"/>
    </row>
    <row r="262" spans="1:8">
      <c r="A262" s="4"/>
      <c r="E262" s="4"/>
      <c r="F262" s="4"/>
      <c r="G262" s="4"/>
    </row>
    <row r="263" spans="1:8">
      <c r="A263" s="4"/>
      <c r="E263" s="4"/>
      <c r="F263" s="4"/>
      <c r="G263" s="4"/>
    </row>
    <row r="264" spans="1:8">
      <c r="A264" s="4"/>
      <c r="E264" s="4"/>
      <c r="F264" s="4"/>
    </row>
    <row r="265" spans="1:8">
      <c r="G265" s="4"/>
    </row>
    <row r="266" spans="1:8">
      <c r="A266" s="4"/>
      <c r="E266" s="4"/>
      <c r="F266" s="4"/>
    </row>
    <row r="267" spans="1:8">
      <c r="A267" s="4"/>
      <c r="E267" s="4"/>
      <c r="F267" s="4"/>
      <c r="G267" s="4"/>
    </row>
    <row r="269" spans="1:8">
      <c r="A269" s="4"/>
      <c r="E269" s="4"/>
      <c r="F269" s="4"/>
    </row>
    <row r="271" spans="1:8">
      <c r="A271" s="4"/>
      <c r="E271" s="4"/>
      <c r="F271" s="4"/>
    </row>
    <row r="273" spans="1:6">
      <c r="A273" s="4"/>
      <c r="E273" s="4"/>
      <c r="F273" s="4"/>
    </row>
    <row r="275" spans="1:6">
      <c r="A275" s="4"/>
      <c r="E275" s="4"/>
      <c r="F275" s="4"/>
    </row>
    <row r="277" spans="1:6">
      <c r="A277" s="4"/>
      <c r="E277" s="4"/>
      <c r="F277" s="4"/>
    </row>
    <row r="278" spans="1:6">
      <c r="A278" s="4"/>
      <c r="E278" s="4"/>
      <c r="F278" s="4"/>
    </row>
    <row r="280" spans="1:6">
      <c r="A280" s="4"/>
      <c r="E280" s="4"/>
      <c r="F280" s="4"/>
    </row>
    <row r="282" spans="1:6">
      <c r="A282" s="4"/>
      <c r="E282" s="4"/>
      <c r="F282" s="4"/>
    </row>
  </sheetData>
  <pageMargins left="0.52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2015-01-20T08:50:53Z</cp:lastPrinted>
  <dcterms:created xsi:type="dcterms:W3CDTF">2012-01-17T12:12:44Z</dcterms:created>
  <dcterms:modified xsi:type="dcterms:W3CDTF">2015-02-09T12:30:29Z</dcterms:modified>
</cp:coreProperties>
</file>